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 tabRatio="851" activeTab="11"/>
  </bookViews>
  <sheets>
    <sheet name="Стерлитамакский район" sheetId="7" r:id="rId1"/>
    <sheet name="Анализ по району" sheetId="30" r:id="rId2"/>
    <sheet name="Алатана" sheetId="2" r:id="rId3"/>
    <sheet name="Аючево" sheetId="3" r:id="rId4"/>
    <sheet name="Бельское" sheetId="5" r:id="rId5"/>
    <sheet name="Большой Куганак" sheetId="4" r:id="rId6"/>
    <sheet name="Буриказганово" sheetId="6" r:id="rId7"/>
    <sheet name="Васильевка" sheetId="8" r:id="rId8"/>
    <sheet name="Верхние Услы" sheetId="9" r:id="rId9"/>
    <sheet name="Дергачевка" sheetId="10" r:id="rId10"/>
    <sheet name="Золотоношка" sheetId="11" r:id="rId11"/>
    <sheet name="Ишпарсово" sheetId="12" r:id="rId12"/>
    <sheet name="Константиноградовка" sheetId="13" r:id="rId13"/>
    <sheet name="Максимовка" sheetId="14" r:id="rId14"/>
    <sheet name="Наумовка" sheetId="15" r:id="rId15"/>
    <sheet name="Николаевка" sheetId="16" r:id="rId16"/>
    <sheet name="Новая Отрадовка" sheetId="17" r:id="rId17"/>
    <sheet name="Новое Барятино" sheetId="18" r:id="rId18"/>
    <sheet name="Новофедоровское" sheetId="19" r:id="rId19"/>
    <sheet name="Октябрьское" sheetId="20" r:id="rId20"/>
    <sheet name="Первомайское" sheetId="21" r:id="rId21"/>
    <sheet name="Покровка" sheetId="22" r:id="rId22"/>
    <sheet name="Рощинский" sheetId="23" r:id="rId23"/>
    <sheet name="Рязановка" sheetId="24" r:id="rId24"/>
    <sheet name="Талалаевка" sheetId="25" r:id="rId25"/>
    <sheet name="Талачево" sheetId="26" r:id="rId26"/>
    <sheet name="Тюрюшля" sheetId="27" r:id="rId27"/>
    <sheet name="Чуртан" sheetId="28" r:id="rId28"/>
    <sheet name="Потеряшки" sheetId="29" r:id="rId29"/>
  </sheets>
  <definedNames>
    <definedName name="_xlnm._FilterDatabase" localSheetId="0" hidden="1">'Стерлитамакский район'!$A$1:$Q$319</definedName>
  </definedNames>
  <calcPr calcId="152511"/>
</workbook>
</file>

<file path=xl/calcChain.xml><?xml version="1.0" encoding="utf-8"?>
<calcChain xmlns="http://schemas.openxmlformats.org/spreadsheetml/2006/main">
  <c r="Q17" i="30" l="1"/>
  <c r="Q16" i="30"/>
  <c r="Q15" i="30"/>
  <c r="Q14" i="30"/>
  <c r="P9" i="30"/>
  <c r="Q8" i="30"/>
  <c r="Q7" i="30"/>
  <c r="Q6" i="30"/>
  <c r="Q5" i="30"/>
  <c r="D54" i="30"/>
  <c r="D55" i="30"/>
  <c r="D56" i="30"/>
  <c r="D57" i="30"/>
  <c r="D53" i="30"/>
  <c r="C37" i="30"/>
  <c r="C38" i="30"/>
  <c r="C39" i="30"/>
  <c r="C40" i="30"/>
  <c r="C41" i="30"/>
  <c r="C42" i="30"/>
  <c r="C43" i="30"/>
  <c r="C44" i="30"/>
  <c r="C45" i="30"/>
  <c r="C36" i="30"/>
  <c r="C23" i="30"/>
  <c r="C24" i="30"/>
  <c r="C25" i="30"/>
  <c r="C26" i="30"/>
  <c r="C27" i="30"/>
  <c r="C28" i="30"/>
  <c r="C29" i="30"/>
  <c r="C30" i="30"/>
  <c r="C22" i="30"/>
  <c r="E5" i="30"/>
  <c r="E6" i="30"/>
  <c r="E7" i="30"/>
  <c r="E4" i="30"/>
  <c r="E14" i="30"/>
  <c r="E15" i="30"/>
  <c r="E16" i="30"/>
  <c r="E13" i="30"/>
  <c r="D8" i="30"/>
  <c r="B8" i="30"/>
  <c r="I319" i="7"/>
  <c r="J319" i="7"/>
  <c r="K319" i="7"/>
  <c r="L319" i="7"/>
  <c r="M319" i="7"/>
  <c r="N319" i="7"/>
  <c r="O319" i="7"/>
  <c r="P319" i="7"/>
  <c r="H319" i="7"/>
</calcChain>
</file>

<file path=xl/sharedStrings.xml><?xml version="1.0" encoding="utf-8"?>
<sst xmlns="http://schemas.openxmlformats.org/spreadsheetml/2006/main" count="3205" uniqueCount="265">
  <si>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</si>
  <si>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</si>
  <si>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</si>
  <si>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</si>
  <si>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</si>
  <si>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</si>
  <si>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</si>
  <si>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</si>
  <si>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</si>
  <si>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</si>
  <si>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</si>
  <si>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</si>
  <si>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</si>
  <si>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</si>
  <si>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</si>
  <si>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</si>
  <si>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monitoring_fg@list.ru</t>
  </si>
  <si>
    <t>Стерлитамакский район</t>
  </si>
  <si>
    <t>9В</t>
  </si>
  <si>
    <t>9в</t>
  </si>
  <si>
    <t>06</t>
  </si>
  <si>
    <t>02</t>
  </si>
  <si>
    <t>08</t>
  </si>
  <si>
    <t>9а</t>
  </si>
  <si>
    <t>09</t>
  </si>
  <si>
    <t>novofedor@yandex.ry</t>
  </si>
  <si>
    <t>МОБУ СОШ д.Новофедоровское</t>
  </si>
  <si>
    <t>9А</t>
  </si>
  <si>
    <t>01</t>
  </si>
  <si>
    <t>04</t>
  </si>
  <si>
    <t>МОБУ СОШ с.Ишпарсово</t>
  </si>
  <si>
    <t>МОБУ СОШ с.Новая Отрадовка</t>
  </si>
  <si>
    <t>9Б</t>
  </si>
  <si>
    <t>МОБУ СОШ с. Новая Отрадовка</t>
  </si>
  <si>
    <t>Б</t>
  </si>
  <si>
    <t xml:space="preserve"> МОБУ СОШ с.Новая Отрадовка</t>
  </si>
  <si>
    <t>МОБУ СОШ с.Рощинский</t>
  </si>
  <si>
    <t>novofedor@yandex.rv</t>
  </si>
  <si>
    <t>05</t>
  </si>
  <si>
    <t>07</t>
  </si>
  <si>
    <t>novofedor@mail.ru</t>
  </si>
  <si>
    <t>МОБУ СОШ Д.Новофедоровское</t>
  </si>
  <si>
    <t>Rick2712@mail.ru</t>
  </si>
  <si>
    <t>radmirrysaev89@gmail.com</t>
  </si>
  <si>
    <t>МОБУ СОШ д.Чуртан</t>
  </si>
  <si>
    <t>МОБУ СОШ д. Чуртан</t>
  </si>
  <si>
    <t>03</t>
  </si>
  <si>
    <t>МОБУ СОШ с.Большой Куганак</t>
  </si>
  <si>
    <t>МОБУ СОШ с.Талачево</t>
  </si>
  <si>
    <t>МОБУ СОШ с. ишпарсово</t>
  </si>
  <si>
    <t>monitoringfg@list.ru</t>
  </si>
  <si>
    <t>МОБУ СОШ село Новая Отрадовка</t>
  </si>
  <si>
    <t>monitoring-fg@list.ru</t>
  </si>
  <si>
    <t>9B</t>
  </si>
  <si>
    <t>arinakozacuk305@gmail.com</t>
  </si>
  <si>
    <t>ivanovb290@gmail.com</t>
  </si>
  <si>
    <t>МОБУ СОШ д. Дергачёвка</t>
  </si>
  <si>
    <t>МОБУ СОШ с. Новая отрадовка</t>
  </si>
  <si>
    <t>zlatanik34@gmail.com</t>
  </si>
  <si>
    <t>МОБУ СОШ д.Дергачевка</t>
  </si>
  <si>
    <t>мобу сош с. большой куганак</t>
  </si>
  <si>
    <t>МОБУ СОШ с. Ишпарсово</t>
  </si>
  <si>
    <t>usly1968@yandex.ru</t>
  </si>
  <si>
    <t>МОБУ СОШ с. Верхние Услы</t>
  </si>
  <si>
    <t>МОБУ СОШ с.Верхние Услы</t>
  </si>
  <si>
    <t>monitoring_fg@mail.ru</t>
  </si>
  <si>
    <t>МОБУСОШ с. Новая Отрадовка</t>
  </si>
  <si>
    <t>monitoring_fg3@list.ru</t>
  </si>
  <si>
    <t xml:space="preserve">МОБУ СОШ с.Новая Отрадовка </t>
  </si>
  <si>
    <t xml:space="preserve">МОБУ СОШ с.Большой Куганак </t>
  </si>
  <si>
    <t xml:space="preserve">МОБУ СОШ с. Первомайское  </t>
  </si>
  <si>
    <t>9 Б</t>
  </si>
  <si>
    <t>МОБУ СОШ с. Первомайское</t>
  </si>
  <si>
    <t xml:space="preserve">МОБУ СОШ с.Верхние Услы </t>
  </si>
  <si>
    <t>МОБУ СОШ д.Рязановка</t>
  </si>
  <si>
    <t>МОБУ  СОШ с.Верхние Услы</t>
  </si>
  <si>
    <t>monitoring_fg@list.ry</t>
  </si>
  <si>
    <t>МОБУ СОШ д.Максимовка</t>
  </si>
  <si>
    <t>МОБУ СОШ с. Большой Куганак</t>
  </si>
  <si>
    <t>МОБУ СОШ д. Максимовка</t>
  </si>
  <si>
    <t>monitoring_fg@list.tu</t>
  </si>
  <si>
    <t>МБОУ СОШ с. Новая Отрадовка</t>
  </si>
  <si>
    <t>МОБУ СОШ  с.Новая Отрадовка</t>
  </si>
  <si>
    <t>MONITORING_FG@LIST.RU</t>
  </si>
  <si>
    <t xml:space="preserve"> monitoring_fg@list.ru</t>
  </si>
  <si>
    <t xml:space="preserve">9В </t>
  </si>
  <si>
    <t>МБОУ СОШ с. Большой Куганак</t>
  </si>
  <si>
    <t>МОБУ СОШ с Новая Отрадовка</t>
  </si>
  <si>
    <t>9 А</t>
  </si>
  <si>
    <t xml:space="preserve"> мобутсош с.большой куганак</t>
  </si>
  <si>
    <t>МОБУ СОШ С.РОЩИНСКИЙ</t>
  </si>
  <si>
    <t>МОБУ СОШ с.Буриказганово</t>
  </si>
  <si>
    <t>9A</t>
  </si>
  <si>
    <t>dianasalavatova491@gmail.com</t>
  </si>
  <si>
    <t>tebeeva.arina@mail.ru</t>
  </si>
  <si>
    <t>МОБУ СОШ с. Бельское</t>
  </si>
  <si>
    <t>vasilsaetgaliev@gmail.com</t>
  </si>
  <si>
    <t>lenizasalimova6@gmail.com</t>
  </si>
  <si>
    <t>МОБУ СОШ с.Бельское</t>
  </si>
  <si>
    <t>arkeevustinian@gmail.com</t>
  </si>
  <si>
    <t xml:space="preserve">МБОУ СОШ с. Бельское </t>
  </si>
  <si>
    <t>turushly@yandex.ru</t>
  </si>
  <si>
    <t>МОБУ СОШ с.Тюрюшля</t>
  </si>
  <si>
    <t>МОБУ СОШ с.Наумовка</t>
  </si>
  <si>
    <t>timurkin698@gmail.com</t>
  </si>
  <si>
    <t>МОБУСОШ с . Николаевка</t>
  </si>
  <si>
    <t>eozisu@gmail.com</t>
  </si>
  <si>
    <t xml:space="preserve">МОБУ СОШ с. Рощинский </t>
  </si>
  <si>
    <t>МОБУСОШ с Николаевка</t>
  </si>
  <si>
    <t>МОБУ СОШ с. Буриказганово</t>
  </si>
  <si>
    <t>МОБУ СОШ с. Наумовка</t>
  </si>
  <si>
    <t>aychivoschool@rambler.ru</t>
  </si>
  <si>
    <t>МОБУ СОШ с.Аючево</t>
  </si>
  <si>
    <t>МОБУ СОШ с. Аючево</t>
  </si>
  <si>
    <t>aychivoschjjl@rambler.ru</t>
  </si>
  <si>
    <t>МОБУ СОШ с.</t>
  </si>
  <si>
    <t>МОБУ СОШ с. Покровка</t>
  </si>
  <si>
    <t>МОБУ СОШ  д.Константиноградовка</t>
  </si>
  <si>
    <t>monitoring_fg@Iist.ru</t>
  </si>
  <si>
    <t>МОБУСОШ.С.Наумовка</t>
  </si>
  <si>
    <t>МОБУСОШ с.Николаевка им.П.А.Ушакова</t>
  </si>
  <si>
    <t>monitor_fg@list.ru</t>
  </si>
  <si>
    <t>qo8926@gmail.com</t>
  </si>
  <si>
    <t>МОБУ СОШ с.Покровка</t>
  </si>
  <si>
    <t>monitoring_fg@hist.ru</t>
  </si>
  <si>
    <t xml:space="preserve">МОБУ СОШ д.Константиноградовка </t>
  </si>
  <si>
    <t>МОБУСОШ с. Николаевка им. П. А. Ушакова</t>
  </si>
  <si>
    <t>9 класс</t>
  </si>
  <si>
    <t>МОБУСОШ с. Николаевка</t>
  </si>
  <si>
    <t>д.Константиноградовка</t>
  </si>
  <si>
    <t>МБОУ СОШ д.Рязановка</t>
  </si>
  <si>
    <t>ТОБУСОШ с.Николаевка</t>
  </si>
  <si>
    <t>МОБУ СОШ д Константиноградовка</t>
  </si>
  <si>
    <t>МОБУСОШ с. Николаевка им П. А. Ушакова</t>
  </si>
  <si>
    <t>9Класс</t>
  </si>
  <si>
    <t>monitorind_fg@list.ru</t>
  </si>
  <si>
    <t>мобу сош с.Покровка</t>
  </si>
  <si>
    <t>МОБУСОШ с.Николаевка им.П.А Ушакова</t>
  </si>
  <si>
    <t xml:space="preserve">МОБУ СОШ с.Тюрюшля </t>
  </si>
  <si>
    <t>monitoring_fg@lis.ru</t>
  </si>
  <si>
    <t>МОБУ СОШ д.Максимока</t>
  </si>
  <si>
    <t>МОБУ СОШ с. Большой куганак</t>
  </si>
  <si>
    <t>МОБУ СОШ  с. Большой Куганак</t>
  </si>
  <si>
    <t>МОБУ СОШ с .Большой Куганак</t>
  </si>
  <si>
    <t>МОБУ СОШ с, Большой Куганак</t>
  </si>
  <si>
    <t xml:space="preserve">МОБУ СОШ с. Большой Куганак </t>
  </si>
  <si>
    <t>Cтерлитамакский район</t>
  </si>
  <si>
    <t>МОБУ СОШ С.НАУМОВКА</t>
  </si>
  <si>
    <t>МОБУ СОШ с, Новое Барятино</t>
  </si>
  <si>
    <t xml:space="preserve">МОБУ СОШ с.Новое Барятино </t>
  </si>
  <si>
    <t xml:space="preserve">МОБУ СОШ с.Рощинский </t>
  </si>
  <si>
    <t>9б</t>
  </si>
  <si>
    <t>gab2001tim@gmail.com</t>
  </si>
  <si>
    <t>МОБУСОШ с.Буриказганово</t>
  </si>
  <si>
    <t>monitoring_tg@list.ru</t>
  </si>
  <si>
    <t>МОБУ СОШ с.Новое Барятино</t>
  </si>
  <si>
    <t>МЩБУ СОШ с. Наумовка</t>
  </si>
  <si>
    <t>talalaevkaskola2008@yandex.ru</t>
  </si>
  <si>
    <t>МОБУ СОШ с. Талалаевка</t>
  </si>
  <si>
    <t>МОБУ СОШ с.Талалаевка</t>
  </si>
  <si>
    <t>nikamap763@gmail.com</t>
  </si>
  <si>
    <t>обучить нас всем нужным знаниям</t>
  </si>
  <si>
    <t>нет</t>
  </si>
  <si>
    <t>МБОУ СОШ с. Наумовка</t>
  </si>
  <si>
    <t>moitoring_fg@list.ru</t>
  </si>
  <si>
    <t xml:space="preserve">МОБУ СОШ д. Чуртан </t>
  </si>
  <si>
    <t>МОБУ СОШ с. Октябрьское</t>
  </si>
  <si>
    <t>МОБУ СОШ С. Октябрьске</t>
  </si>
  <si>
    <t xml:space="preserve">МОБУ СОШ с. Октябрьское </t>
  </si>
  <si>
    <t>МОБУ СОШ с.Октябрьское</t>
  </si>
  <si>
    <t>МОБУ СОШ C.ОКТЯБРЬСКОЕ</t>
  </si>
  <si>
    <t>МОБУ СОШ с.  Октябрьское</t>
  </si>
  <si>
    <t>МОБУ СОШ Новая Отрадовка</t>
  </si>
  <si>
    <t>arinalibberitty11@gmail.com</t>
  </si>
  <si>
    <t>nslsspcol@gmail.com</t>
  </si>
  <si>
    <t>Мобу сош с Бельское</t>
  </si>
  <si>
    <t>А</t>
  </si>
  <si>
    <t>Uliagoncarova118@gmail.com</t>
  </si>
  <si>
    <t>carexke@yandex.ru</t>
  </si>
  <si>
    <t xml:space="preserve"> МОБУ СОШ с. Рощинский</t>
  </si>
  <si>
    <t>МОБУ СОШ с. Тюрюшля</t>
  </si>
  <si>
    <t xml:space="preserve">МОБУ СОШ д. Новофедоровское </t>
  </si>
  <si>
    <t>МОБУ СОШ с. Новое Барятино</t>
  </si>
  <si>
    <t>monitorinig_fa@list.ru</t>
  </si>
  <si>
    <t>мобу сош с наумовка</t>
  </si>
  <si>
    <t xml:space="preserve">МОБУ СОШ село Тюрюшля </t>
  </si>
  <si>
    <t>МБОУ САШ д. Новофедоровское</t>
  </si>
  <si>
    <t>monitoring_fg@lisk.ru</t>
  </si>
  <si>
    <t>МОБУ СОШ д. Новофедоровское</t>
  </si>
  <si>
    <t>МОБУ СОШ c.Новая Отрадовка</t>
  </si>
  <si>
    <t>МОБУ СОШ с. Васильевка</t>
  </si>
  <si>
    <t>МОБУ СОШ с.Васильевка</t>
  </si>
  <si>
    <t>МОБУ СОШ д.Золотоношка им. Я.Т.Ткаченко</t>
  </si>
  <si>
    <t>monitoring_fg@last.ru</t>
  </si>
  <si>
    <t>МОБУ СОШ д. Золотоношка им. Я.Т.Ткаченко</t>
  </si>
  <si>
    <t xml:space="preserve">МОБУ СОШ с. Новая Отрадовка </t>
  </si>
  <si>
    <t xml:space="preserve">МОБУСО СОШ д.Золотоношка им.Я.Т.Ткаченко </t>
  </si>
  <si>
    <t>monitoring_fl@list.ru</t>
  </si>
  <si>
    <t xml:space="preserve">9А </t>
  </si>
  <si>
    <t>monitoring_@list.ru</t>
  </si>
  <si>
    <t>МОБУ СОШ д. Золотоношка им. Я.Т. Ткаченко</t>
  </si>
  <si>
    <t xml:space="preserve">МОБУ СОШ с. Ишпарсово </t>
  </si>
  <si>
    <t xml:space="preserve">МОБУ СОШ с Новая Отрадовка </t>
  </si>
  <si>
    <t>alatanaschool@yandex.ru</t>
  </si>
  <si>
    <t>МОБУ СОШ с.Алатана</t>
  </si>
  <si>
    <t>monitoring.fg@list.ru</t>
  </si>
  <si>
    <t xml:space="preserve">МОБУ СОШ д.Золотоношка им. Я.Т.Ткаченко  </t>
  </si>
  <si>
    <t>МОБУ СОШ с,</t>
  </si>
  <si>
    <t>dergscool@mail.ru</t>
  </si>
  <si>
    <t>МОБУ СОШ д. Дергачевка</t>
  </si>
  <si>
    <t xml:space="preserve"> МОБУ СОШ с. Первомайское</t>
  </si>
  <si>
    <t>МОБУ СОШ с.Первомайское</t>
  </si>
  <si>
    <t xml:space="preserve">МОБУ СОШ с. Первомайское </t>
  </si>
  <si>
    <t>monitoring_fg@listu.ru</t>
  </si>
  <si>
    <t>Распределение заданий по содержательным областям</t>
  </si>
  <si>
    <t>Содержательная область</t>
  </si>
  <si>
    <t>Число заданий в работе</t>
  </si>
  <si>
    <t>Номера заданий в работе</t>
  </si>
  <si>
    <t>Количество обучающихся, выполнивших задания</t>
  </si>
  <si>
    <t>Доля обучающихся, выполнивших задания</t>
  </si>
  <si>
    <t>Количество</t>
  </si>
  <si>
    <t>Пространство и форма</t>
  </si>
  <si>
    <t>Изменение и зависимости</t>
  </si>
  <si>
    <t>3, 5, 9</t>
  </si>
  <si>
    <t>7, 8</t>
  </si>
  <si>
    <t>1, 2, 4</t>
  </si>
  <si>
    <t>Всего</t>
  </si>
  <si>
    <t>Распределение заданий по компетентностным областям</t>
  </si>
  <si>
    <t>Компетентностная область</t>
  </si>
  <si>
    <t>Формулировать</t>
  </si>
  <si>
    <t>Применять</t>
  </si>
  <si>
    <t>Интерпретировать/оценивать</t>
  </si>
  <si>
    <t>Рассуждать</t>
  </si>
  <si>
    <t>6, 8</t>
  </si>
  <si>
    <t>1, 2, 4, 7, 9</t>
  </si>
  <si>
    <t>Доли обучающихся, выполнивших каждое задание</t>
  </si>
  <si>
    <t>Задание</t>
  </si>
  <si>
    <t>Количество обучающихся</t>
  </si>
  <si>
    <t>Доля обучающихся</t>
  </si>
  <si>
    <t>Уровень</t>
  </si>
  <si>
    <t xml:space="preserve">Недостаточный </t>
  </si>
  <si>
    <t>Низкий</t>
  </si>
  <si>
    <t>Средний</t>
  </si>
  <si>
    <t>Повышенный</t>
  </si>
  <si>
    <t>Высокий</t>
  </si>
  <si>
    <t>0-2</t>
  </si>
  <si>
    <t>3-4</t>
  </si>
  <si>
    <t>5-6</t>
  </si>
  <si>
    <t>7</t>
  </si>
  <si>
    <t>8-9</t>
  </si>
  <si>
    <t>0/9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</si>
  <si>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</si>
  <si>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</si>
  <si>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</si>
  <si>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</si>
  <si>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</si>
  <si>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</si>
  <si>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</si>
  <si>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</si>
  <si>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</si>
  <si>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всего</t>
  </si>
  <si>
    <t>Доля</t>
  </si>
  <si>
    <t>Выполнили задания</t>
  </si>
  <si>
    <t>Непределенность и данные</t>
  </si>
  <si>
    <t>Неопределенность и 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</si>
</sst>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\ h:mm:ss"/>
    <numFmt numFmtId="165" formatCode="0&quot; / 9&quot;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1" fillId="0" borderId="0" xfId="0" quotePrefix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6" fontId="0" fillId="0" borderId="1" xfId="0" applyNumberFormat="1" applyBorder="1"/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Уровень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'Анализ по району'!$D$52</c:f>
              <c:strCache>
                <c:ptCount val="1"/>
                <c:pt idx="0">
                  <c:v>Доля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'Анализ по району'!$A$53:$B$57</c:f>
              <c:multiLvlStrCache>
                <c:ptCount val="5"/>
                <c:lvl>
                  <c:pt idx="0">
                    <c:v>0-2</c:v>
                  </c:pt>
                  <c:pt idx="1">
                    <c:v>3-4</c:v>
                  </c:pt>
                  <c:pt idx="2">
                    <c:v>5-6</c:v>
                  </c:pt>
                  <c:pt idx="3">
                    <c:v>7</c:v>
                  </c:pt>
                  <c:pt idx="4">
                    <c:v>8-9</c:v>
                  </c:pt>
                </c:lvl>
                <c:lvl>
                  <c:pt idx="0">
                    <c:v>Недостаточный </c:v>
                  </c:pt>
                  <c:pt idx="1">
                    <c:v>Низкий</c:v>
                  </c:pt>
                  <c:pt idx="2">
                    <c:v>Средний</c:v>
                  </c:pt>
                  <c:pt idx="3">
                    <c:v>Повышенный</c:v>
                  </c:pt>
                  <c:pt idx="4">
                    <c:v>Высокий</c:v>
                  </c:pt>
                </c:lvl>
              </c:multiLvlStrCache>
            </c:multiLvlStrRef>
          </c:cat>
          <c:val>
            <c:numRef>
              <c:f>'Анализ по району'!$D$53:$D$57</c:f>
              <c:numCache>
                <c:formatCode>0.0</c:formatCode>
                <c:ptCount val="5"/>
                <c:pt idx="0">
                  <c:v>21.766561514195583</c:v>
                </c:pt>
                <c:pt idx="1">
                  <c:v>31.230283911671926</c:v>
                </c:pt>
                <c:pt idx="2">
                  <c:v>38.485804416403788</c:v>
                </c:pt>
                <c:pt idx="3">
                  <c:v>7.2555205047318614</c:v>
                </c:pt>
                <c:pt idx="4">
                  <c:v>1.2618296529968454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124112"/>
        <c:axId val="112123552"/>
        <c:axId val="0"/>
      </c:bar3DChart>
      <c:catAx>
        <c:axId val="11212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123552"/>
        <c:crosses val="autoZero"/>
        <c:auto val="1"/>
        <c:lblAlgn val="ctr"/>
        <c:lblOffset val="100"/>
        <c:noMultiLvlLbl val="0"/>
      </c:catAx>
      <c:valAx>
        <c:axId val="1121235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12124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Доля обучающихся, выполнивших </a:t>
            </a:r>
            <a:r>
              <a:rPr lang="ru-RU" baseline="0"/>
              <a:t> заданий всего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'Анализ по району'!$C$34:$C$35</c:f>
              <c:strCache>
                <c:ptCount val="2"/>
                <c:pt idx="0">
                  <c:v>Выполнили задания</c:v>
                </c:pt>
                <c:pt idx="1">
                  <c:v>Доля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'Анализ по району'!$A$36:$A$45</c:f>
              <c:strCache>
                <c:ptCount val="10"/>
                <c:pt idx="0">
                  <c:v>0/9</c:v>
                </c:pt>
                <c:pt idx="1">
                  <c:v>1/9</c:v>
                </c:pt>
                <c:pt idx="2">
                  <c:v>2/9</c:v>
                </c:pt>
                <c:pt idx="3">
                  <c:v>3/9</c:v>
                </c:pt>
                <c:pt idx="4">
                  <c:v>4/9</c:v>
                </c:pt>
                <c:pt idx="5">
                  <c:v>5/9</c:v>
                </c:pt>
                <c:pt idx="6">
                  <c:v>6/9</c:v>
                </c:pt>
                <c:pt idx="7">
                  <c:v>7/9</c:v>
                </c:pt>
                <c:pt idx="8">
                  <c:v>8/9</c:v>
                </c:pt>
                <c:pt idx="9">
                  <c:v>9/9</c:v>
                </c:pt>
              </c:strCache>
            </c:strRef>
          </c:cat>
          <c:val>
            <c:numRef>
              <c:f>'Анализ по району'!$C$36:$C$46</c:f>
              <c:numCache>
                <c:formatCode>0.0</c:formatCode>
                <c:ptCount val="11"/>
                <c:pt idx="0">
                  <c:v>1.8927444794952681</c:v>
                </c:pt>
                <c:pt idx="1">
                  <c:v>6.9400630914826502</c:v>
                </c:pt>
                <c:pt idx="2">
                  <c:v>12.933753943217665</c:v>
                </c:pt>
                <c:pt idx="3">
                  <c:v>13.8801261829653</c:v>
                </c:pt>
                <c:pt idx="4">
                  <c:v>17.350157728706623</c:v>
                </c:pt>
                <c:pt idx="5">
                  <c:v>22.397476340694006</c:v>
                </c:pt>
                <c:pt idx="6">
                  <c:v>16.088328075709779</c:v>
                </c:pt>
                <c:pt idx="7">
                  <c:v>7.2555205047318614</c:v>
                </c:pt>
                <c:pt idx="8">
                  <c:v>1.2618296529968454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201792"/>
        <c:axId val="197115840"/>
        <c:axId val="0"/>
      </c:bar3DChart>
      <c:catAx>
        <c:axId val="10920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7115840"/>
        <c:crosses val="autoZero"/>
        <c:auto val="1"/>
        <c:lblAlgn val="ctr"/>
        <c:lblOffset val="100"/>
        <c:noMultiLvlLbl val="0"/>
      </c:catAx>
      <c:valAx>
        <c:axId val="1971158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09201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Доля обучающихся, выполнивших каждое задание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'Анализ по району'!$C$20:$C$21</c:f>
              <c:strCache>
                <c:ptCount val="2"/>
                <c:pt idx="1">
                  <c:v>Доля обучающихся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'Анализ по району'!$C$22:$C$30</c:f>
              <c:numCache>
                <c:formatCode>0.0</c:formatCode>
                <c:ptCount val="9"/>
                <c:pt idx="0">
                  <c:v>17.918215613382898</c:v>
                </c:pt>
                <c:pt idx="1">
                  <c:v>19.553903345724908</c:v>
                </c:pt>
                <c:pt idx="2">
                  <c:v>1.5613382899628252</c:v>
                </c:pt>
                <c:pt idx="3">
                  <c:v>15.53903345724907</c:v>
                </c:pt>
                <c:pt idx="4">
                  <c:v>7.2862453531598517</c:v>
                </c:pt>
                <c:pt idx="5">
                  <c:v>9.4423791821561345</c:v>
                </c:pt>
                <c:pt idx="6">
                  <c:v>16.505576208178439</c:v>
                </c:pt>
                <c:pt idx="7">
                  <c:v>11.375464684014871</c:v>
                </c:pt>
                <c:pt idx="8">
                  <c:v>0.81784386617100369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997936"/>
        <c:axId val="201840816"/>
        <c:axId val="0"/>
      </c:bar3DChart>
      <c:catAx>
        <c:axId val="195997936"/>
        <c:scaling>
          <c:orientation val="minMax"/>
        </c:scaling>
        <c:delete val="0"/>
        <c:axPos val="b"/>
        <c:majorTickMark val="out"/>
        <c:minorTickMark val="none"/>
        <c:tickLblPos val="nextTo"/>
        <c:crossAx val="201840816"/>
        <c:crosses val="autoZero"/>
        <c:auto val="1"/>
        <c:lblAlgn val="ctr"/>
        <c:lblOffset val="100"/>
        <c:noMultiLvlLbl val="0"/>
      </c:catAx>
      <c:valAx>
        <c:axId val="2018408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95997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Доля обучающихся, выполнивших задания </a:t>
            </a:r>
            <a:r>
              <a:rPr lang="ru-RU" sz="1800" b="1" i="0" u="none" strike="noStrike" baseline="0"/>
              <a:t>по содержательным областям</a:t>
            </a:r>
            <a:endParaRPr lang="ru-RU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'Анализ по району'!$Q$3:$Q$4</c:f>
              <c:strCache>
                <c:ptCount val="2"/>
                <c:pt idx="0">
                  <c:v>Распределение заданий по содержательным областям</c:v>
                </c:pt>
                <c:pt idx="1">
                  <c:v>Доля обучающихся, выполнивших задания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'Анализ по району'!$O$5:$O$8</c:f>
              <c:strCache>
                <c:ptCount val="4"/>
                <c:pt idx="0">
                  <c:v>Количество</c:v>
                </c:pt>
                <c:pt idx="1">
                  <c:v>Пространство и форма</c:v>
                </c:pt>
                <c:pt idx="2">
                  <c:v>Изменение и зависимости</c:v>
                </c:pt>
                <c:pt idx="3">
                  <c:v>Непределенность и данные</c:v>
                </c:pt>
              </c:strCache>
            </c:strRef>
          </c:cat>
          <c:val>
            <c:numRef>
              <c:f>'Анализ по району'!$Q$5:$Q$9</c:f>
              <c:numCache>
                <c:formatCode>0.0</c:formatCode>
                <c:ptCount val="5"/>
                <c:pt idx="0">
                  <c:v>9.6654275092936803</c:v>
                </c:pt>
                <c:pt idx="1">
                  <c:v>27.881040892193308</c:v>
                </c:pt>
                <c:pt idx="2">
                  <c:v>9.4423791821561345</c:v>
                </c:pt>
                <c:pt idx="3">
                  <c:v>53.011152416356879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1843056"/>
        <c:axId val="201843616"/>
        <c:axId val="0"/>
      </c:bar3DChart>
      <c:catAx>
        <c:axId val="201843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1843616"/>
        <c:crosses val="autoZero"/>
        <c:auto val="1"/>
        <c:lblAlgn val="ctr"/>
        <c:lblOffset val="100"/>
        <c:noMultiLvlLbl val="0"/>
      </c:catAx>
      <c:valAx>
        <c:axId val="2018436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1843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Доля обучающихся, выполнивших задания </a:t>
            </a:r>
            <a:r>
              <a:rPr lang="ru-RU" sz="1800" b="1" i="0" u="none" strike="noStrike" baseline="0"/>
              <a:t>по компетентностным областям </a:t>
            </a:r>
            <a:endParaRPr lang="ru-RU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strRef>
              <c:f>'Анализ по району'!$Q$12:$Q$13</c:f>
              <c:strCache>
                <c:ptCount val="2"/>
                <c:pt idx="0">
                  <c:v>Распределение заданий по компетентностным областям</c:v>
                </c:pt>
                <c:pt idx="1">
                  <c:v>Доля обучающихся, выполнивших задания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 i="0" baseline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'Анализ по району'!$O$14:$O$17</c:f>
              <c:strCache>
                <c:ptCount val="4"/>
                <c:pt idx="0">
                  <c:v>Формулировать</c:v>
                </c:pt>
                <c:pt idx="1">
                  <c:v>Применять</c:v>
                </c:pt>
                <c:pt idx="2">
                  <c:v>Интерпретировать/оценивать</c:v>
                </c:pt>
                <c:pt idx="3">
                  <c:v>Рассуждать</c:v>
                </c:pt>
              </c:strCache>
            </c:strRef>
          </c:cat>
          <c:val>
            <c:numRef>
              <c:f>'Анализ по району'!$Q$14:$Q$17</c:f>
              <c:numCache>
                <c:formatCode>0.0</c:formatCode>
                <c:ptCount val="4"/>
                <c:pt idx="0">
                  <c:v>1.5613382899628252</c:v>
                </c:pt>
                <c:pt idx="1">
                  <c:v>20.817843866171003</c:v>
                </c:pt>
                <c:pt idx="2">
                  <c:v>70.334572490706321</c:v>
                </c:pt>
                <c:pt idx="3">
                  <c:v>7.2862453531598517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392672"/>
        <c:axId val="202393232"/>
        <c:axId val="0"/>
      </c:bar3DChart>
      <c:catAx>
        <c:axId val="202392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2393232"/>
        <c:crosses val="autoZero"/>
        <c:auto val="1"/>
        <c:lblAlgn val="ctr"/>
        <c:lblOffset val="100"/>
        <c:noMultiLvlLbl val="0"/>
      </c:catAx>
      <c:valAx>
        <c:axId val="2023932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2392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342899</xdr:colOff>
      <xdr:row>50</xdr:row>
      <xdr:rowOff>66676</xdr:rowOff>
    </xdr:from>
    <xdr:to>
      <xdr:col>8</xdr:col>
      <xdr:colOff>866775</xdr:colOff>
      <xdr:row>62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428624</xdr:colOff>
      <xdr:row>33</xdr:row>
      <xdr:rowOff>66675</xdr:rowOff>
    </xdr:from>
    <xdr:to>
      <xdr:col>8</xdr:col>
      <xdr:colOff>304800</xdr:colOff>
      <xdr:row>44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276225</xdr:colOff>
      <xdr:row>19</xdr:row>
      <xdr:rowOff>285751</xdr:rowOff>
    </xdr:from>
    <xdr:to>
      <xdr:col>8</xdr:col>
      <xdr:colOff>361950</xdr:colOff>
      <xdr:row>30</xdr:row>
      <xdr:rowOff>152401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133351</xdr:colOff>
      <xdr:row>0</xdr:row>
      <xdr:rowOff>142874</xdr:rowOff>
    </xdr:from>
    <xdr:to>
      <xdr:col>9</xdr:col>
      <xdr:colOff>28576</xdr:colOff>
      <xdr:row>7</xdr:row>
      <xdr:rowOff>133349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85726</xdr:colOff>
      <xdr:row>8</xdr:row>
      <xdr:rowOff>95250</xdr:rowOff>
    </xdr:from>
    <xdr:to>
      <xdr:col>9</xdr:col>
      <xdr:colOff>38101</xdr:colOff>
      <xdr:row>16</xdr:row>
      <xdr:rowOff>171450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9"/>
  <sheetViews>
    <sheetView workbookViewId="0">
      <selection activeCell="D25" sqref="D25"/>
    </sheetView>
  </sheetViews>
  <sheetFormatPr defaultRowHeight="15" x14ac:dyDescent="0.25"/>
  <cols>
    <col min="1" max="1" width="18.7109375" style="1" customWidth="1"/>
    <col min="2" max="2" width="26" style="1" customWidth="1"/>
    <col min="3" max="3" width="9.140625" style="1"/>
    <col min="4" max="4" width="34.85546875" style="1" customWidth="1"/>
    <col min="5" max="5" width="45.7109375" style="1" customWidth="1"/>
    <col min="6" max="6" width="9.140625" style="1"/>
    <col min="7" max="7" width="13.7109375" style="1" customWidth="1"/>
    <col min="8" max="16384" width="9.140625" style="1"/>
  </cols>
  <sheetData>
    <row r="1" spans="1:17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44909.471878807875</v>
      </c>
      <c r="B2" s="4" t="s">
        <v>25</v>
      </c>
      <c r="C2" s="5">
        <v>2</v>
      </c>
      <c r="D2" s="4" t="s">
        <v>17</v>
      </c>
      <c r="E2" s="4" t="s">
        <v>26</v>
      </c>
      <c r="F2" s="4" t="s">
        <v>27</v>
      </c>
      <c r="G2" s="7" t="s">
        <v>28</v>
      </c>
      <c r="H2" s="4">
        <v>1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2</v>
      </c>
    </row>
    <row r="3" spans="1:17" s="6" customFormat="1" x14ac:dyDescent="0.25">
      <c r="A3" s="3">
        <v>44909.472529814811</v>
      </c>
      <c r="B3" s="4" t="s">
        <v>16</v>
      </c>
      <c r="C3" s="5">
        <v>3</v>
      </c>
      <c r="D3" s="4" t="s">
        <v>17</v>
      </c>
      <c r="E3" s="4" t="s">
        <v>30</v>
      </c>
      <c r="F3" s="4">
        <v>9</v>
      </c>
      <c r="G3" s="4">
        <v>11</v>
      </c>
      <c r="H3" s="4">
        <v>1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4">
        <v>1</v>
      </c>
      <c r="O3" s="4">
        <v>0</v>
      </c>
      <c r="P3" s="4">
        <v>0</v>
      </c>
      <c r="Q3" s="6">
        <v>3</v>
      </c>
    </row>
    <row r="4" spans="1:17" s="6" customFormat="1" x14ac:dyDescent="0.25">
      <c r="A4" s="3">
        <v>44909.472537337962</v>
      </c>
      <c r="B4" s="4" t="s">
        <v>16</v>
      </c>
      <c r="C4" s="5">
        <v>5</v>
      </c>
      <c r="D4" s="4" t="s">
        <v>17</v>
      </c>
      <c r="E4" s="4" t="s">
        <v>31</v>
      </c>
      <c r="F4" s="4" t="s">
        <v>32</v>
      </c>
      <c r="G4" s="4">
        <v>131</v>
      </c>
      <c r="H4" s="4">
        <v>1</v>
      </c>
      <c r="I4" s="4">
        <v>1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4">
        <v>1</v>
      </c>
      <c r="Q4" s="6">
        <v>5</v>
      </c>
    </row>
    <row r="5" spans="1:17" s="6" customFormat="1" x14ac:dyDescent="0.25">
      <c r="A5" s="3">
        <v>44909.472538773145</v>
      </c>
      <c r="B5" s="4" t="s">
        <v>16</v>
      </c>
      <c r="C5" s="5">
        <v>5</v>
      </c>
      <c r="D5" s="4" t="s">
        <v>17</v>
      </c>
      <c r="E5" s="4" t="s">
        <v>31</v>
      </c>
      <c r="F5" s="4" t="s">
        <v>32</v>
      </c>
      <c r="G5" s="4">
        <v>14</v>
      </c>
      <c r="H5" s="4">
        <v>1</v>
      </c>
      <c r="I5" s="4">
        <v>0</v>
      </c>
      <c r="J5" s="4">
        <v>0</v>
      </c>
      <c r="K5" s="4">
        <v>1</v>
      </c>
      <c r="L5" s="4">
        <v>0</v>
      </c>
      <c r="M5" s="4">
        <v>1</v>
      </c>
      <c r="N5" s="4">
        <v>1</v>
      </c>
      <c r="O5" s="4">
        <v>1</v>
      </c>
      <c r="P5" s="4">
        <v>0</v>
      </c>
      <c r="Q5" s="6">
        <v>5</v>
      </c>
    </row>
    <row r="6" spans="1:17" s="6" customFormat="1" x14ac:dyDescent="0.25">
      <c r="A6" s="3">
        <v>44909.472643749999</v>
      </c>
      <c r="B6" s="4" t="s">
        <v>16</v>
      </c>
      <c r="C6" s="5">
        <v>5</v>
      </c>
      <c r="D6" s="4" t="s">
        <v>17</v>
      </c>
      <c r="E6" s="4" t="s">
        <v>33</v>
      </c>
      <c r="F6" s="4" t="s">
        <v>34</v>
      </c>
      <c r="G6" s="4">
        <v>10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 s="6">
        <v>5</v>
      </c>
    </row>
    <row r="7" spans="1:17" s="6" customFormat="1" x14ac:dyDescent="0.25">
      <c r="A7" s="3">
        <v>44909.472686805559</v>
      </c>
      <c r="B7" s="4" t="s">
        <v>16</v>
      </c>
      <c r="C7" s="5">
        <v>6</v>
      </c>
      <c r="D7" s="4" t="s">
        <v>17</v>
      </c>
      <c r="E7" s="4" t="s">
        <v>33</v>
      </c>
      <c r="F7" s="4" t="s">
        <v>32</v>
      </c>
      <c r="G7" s="7" t="s">
        <v>28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1</v>
      </c>
      <c r="O7" s="4">
        <v>1</v>
      </c>
      <c r="P7" s="4">
        <v>1</v>
      </c>
      <c r="Q7" s="6">
        <v>6</v>
      </c>
    </row>
    <row r="8" spans="1:17" s="6" customFormat="1" x14ac:dyDescent="0.25">
      <c r="A8" s="3">
        <v>44909.472691898147</v>
      </c>
      <c r="B8" s="4" t="s">
        <v>16</v>
      </c>
      <c r="C8" s="5">
        <v>6</v>
      </c>
      <c r="D8" s="4" t="s">
        <v>17</v>
      </c>
      <c r="E8" s="4" t="s">
        <v>35</v>
      </c>
      <c r="F8" s="4" t="s">
        <v>32</v>
      </c>
      <c r="G8" s="4">
        <v>17</v>
      </c>
      <c r="H8" s="4">
        <v>1</v>
      </c>
      <c r="I8" s="4">
        <v>0</v>
      </c>
      <c r="J8" s="4">
        <v>0</v>
      </c>
      <c r="K8" s="4">
        <v>1</v>
      </c>
      <c r="L8" s="4">
        <v>0</v>
      </c>
      <c r="M8" s="4">
        <v>1</v>
      </c>
      <c r="N8" s="4">
        <v>1</v>
      </c>
      <c r="O8" s="4">
        <v>1</v>
      </c>
      <c r="P8" s="4">
        <v>1</v>
      </c>
      <c r="Q8" s="6">
        <v>6</v>
      </c>
    </row>
    <row r="9" spans="1:17" s="6" customFormat="1" x14ac:dyDescent="0.25">
      <c r="A9" s="3">
        <v>44909.47274326389</v>
      </c>
      <c r="B9" s="4" t="s">
        <v>16</v>
      </c>
      <c r="C9" s="5">
        <v>7</v>
      </c>
      <c r="D9" s="4" t="s">
        <v>17</v>
      </c>
      <c r="E9" s="4" t="s">
        <v>36</v>
      </c>
      <c r="F9" s="4" t="s">
        <v>27</v>
      </c>
      <c r="G9" s="4">
        <v>11</v>
      </c>
      <c r="H9" s="4">
        <v>1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1</v>
      </c>
      <c r="O9" s="4">
        <v>1</v>
      </c>
      <c r="P9" s="4">
        <v>1</v>
      </c>
      <c r="Q9" s="6">
        <v>7</v>
      </c>
    </row>
    <row r="10" spans="1:17" s="6" customFormat="1" x14ac:dyDescent="0.25">
      <c r="A10" s="3">
        <v>44909.473411412037</v>
      </c>
      <c r="B10" s="4" t="s">
        <v>37</v>
      </c>
      <c r="C10" s="5">
        <v>4</v>
      </c>
      <c r="D10" s="4" t="s">
        <v>17</v>
      </c>
      <c r="E10" s="4" t="s">
        <v>26</v>
      </c>
      <c r="F10" s="4" t="s">
        <v>27</v>
      </c>
      <c r="G10" s="7" t="s">
        <v>29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1</v>
      </c>
      <c r="O10" s="4">
        <v>1</v>
      </c>
      <c r="P10" s="4">
        <v>0</v>
      </c>
      <c r="Q10" s="6">
        <v>4</v>
      </c>
    </row>
    <row r="11" spans="1:17" s="6" customFormat="1" x14ac:dyDescent="0.25">
      <c r="A11" s="3">
        <v>44909.473837500002</v>
      </c>
      <c r="B11" s="4" t="s">
        <v>16</v>
      </c>
      <c r="C11" s="5">
        <v>4</v>
      </c>
      <c r="D11" s="4" t="s">
        <v>17</v>
      </c>
      <c r="E11" s="4" t="s">
        <v>33</v>
      </c>
      <c r="F11" s="4" t="s">
        <v>32</v>
      </c>
      <c r="G11" s="7" t="s">
        <v>39</v>
      </c>
      <c r="H11" s="4">
        <v>0</v>
      </c>
      <c r="I11" s="4">
        <v>1</v>
      </c>
      <c r="J11" s="4">
        <v>0</v>
      </c>
      <c r="K11" s="4">
        <v>1</v>
      </c>
      <c r="L11" s="4">
        <v>0</v>
      </c>
      <c r="M11" s="4">
        <v>0</v>
      </c>
      <c r="N11" s="4">
        <v>1</v>
      </c>
      <c r="O11" s="4">
        <v>1</v>
      </c>
      <c r="P11" s="4">
        <v>0</v>
      </c>
      <c r="Q11" s="6">
        <v>4</v>
      </c>
    </row>
    <row r="12" spans="1:17" s="6" customFormat="1" x14ac:dyDescent="0.25">
      <c r="A12" s="3">
        <v>44909.474073437501</v>
      </c>
      <c r="B12" s="4" t="s">
        <v>40</v>
      </c>
      <c r="C12" s="5">
        <v>2</v>
      </c>
      <c r="D12" s="4" t="s">
        <v>17</v>
      </c>
      <c r="E12" s="4" t="s">
        <v>41</v>
      </c>
      <c r="F12" s="4" t="s">
        <v>27</v>
      </c>
      <c r="G12" s="7" t="s">
        <v>21</v>
      </c>
      <c r="H12" s="4">
        <v>0</v>
      </c>
      <c r="I12" s="4">
        <v>1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6">
        <v>2</v>
      </c>
    </row>
    <row r="13" spans="1:17" s="6" customFormat="1" x14ac:dyDescent="0.25">
      <c r="A13" s="3">
        <v>44909.474130219911</v>
      </c>
      <c r="B13" s="4" t="s">
        <v>42</v>
      </c>
      <c r="C13" s="5">
        <v>3</v>
      </c>
      <c r="D13" s="4" t="s">
        <v>17</v>
      </c>
      <c r="E13" s="4" t="s">
        <v>31</v>
      </c>
      <c r="F13" s="4" t="s">
        <v>32</v>
      </c>
      <c r="G13" s="4">
        <v>20</v>
      </c>
      <c r="H13" s="4">
        <v>1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6">
        <v>3</v>
      </c>
    </row>
    <row r="14" spans="1:17" s="6" customFormat="1" x14ac:dyDescent="0.25">
      <c r="A14" s="3">
        <v>44909.475043611106</v>
      </c>
      <c r="B14" s="4" t="s">
        <v>43</v>
      </c>
      <c r="C14" s="5">
        <v>3</v>
      </c>
      <c r="D14" s="4" t="s">
        <v>17</v>
      </c>
      <c r="E14" s="4" t="s">
        <v>33</v>
      </c>
      <c r="F14" s="4" t="s">
        <v>32</v>
      </c>
      <c r="G14" s="4">
        <v>16</v>
      </c>
      <c r="H14" s="4">
        <v>1</v>
      </c>
      <c r="I14" s="4">
        <v>1</v>
      </c>
      <c r="J14" s="4">
        <v>0</v>
      </c>
      <c r="K14" s="4">
        <v>1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6">
        <v>3</v>
      </c>
    </row>
    <row r="15" spans="1:17" s="6" customFormat="1" x14ac:dyDescent="0.25">
      <c r="A15" s="3">
        <v>44909.475172326391</v>
      </c>
      <c r="B15" s="4" t="s">
        <v>16</v>
      </c>
      <c r="C15" s="5">
        <v>5</v>
      </c>
      <c r="D15" s="4" t="s">
        <v>17</v>
      </c>
      <c r="E15" s="4" t="s">
        <v>44</v>
      </c>
      <c r="F15" s="4">
        <v>9</v>
      </c>
      <c r="G15" s="4">
        <v>13</v>
      </c>
      <c r="H15" s="4">
        <v>1</v>
      </c>
      <c r="I15" s="4">
        <v>1</v>
      </c>
      <c r="J15" s="4">
        <v>0</v>
      </c>
      <c r="K15" s="4">
        <v>1</v>
      </c>
      <c r="L15" s="4">
        <v>0</v>
      </c>
      <c r="M15" s="4">
        <v>1</v>
      </c>
      <c r="N15" s="4">
        <v>0</v>
      </c>
      <c r="O15" s="4">
        <v>1</v>
      </c>
      <c r="P15" s="4">
        <v>0</v>
      </c>
      <c r="Q15" s="6">
        <v>5</v>
      </c>
    </row>
    <row r="16" spans="1:17" s="6" customFormat="1" x14ac:dyDescent="0.25">
      <c r="A16" s="3">
        <v>44909.475870844908</v>
      </c>
      <c r="B16" s="4" t="s">
        <v>16</v>
      </c>
      <c r="C16" s="5">
        <v>6</v>
      </c>
      <c r="D16" s="4" t="s">
        <v>17</v>
      </c>
      <c r="E16" s="4" t="s">
        <v>36</v>
      </c>
      <c r="F16" s="4" t="s">
        <v>27</v>
      </c>
      <c r="G16" s="7" t="s">
        <v>21</v>
      </c>
      <c r="H16" s="4">
        <v>1</v>
      </c>
      <c r="I16" s="4">
        <v>1</v>
      </c>
      <c r="J16" s="4">
        <v>0</v>
      </c>
      <c r="K16" s="4">
        <v>1</v>
      </c>
      <c r="L16" s="4">
        <v>0</v>
      </c>
      <c r="M16" s="4">
        <v>1</v>
      </c>
      <c r="N16" s="4">
        <v>1</v>
      </c>
      <c r="O16" s="4">
        <v>1</v>
      </c>
      <c r="P16" s="4">
        <v>0</v>
      </c>
      <c r="Q16" s="6">
        <v>6</v>
      </c>
    </row>
    <row r="17" spans="1:17" s="6" customFormat="1" x14ac:dyDescent="0.25">
      <c r="A17" s="3">
        <v>44909.47606591435</v>
      </c>
      <c r="B17" s="4" t="s">
        <v>16</v>
      </c>
      <c r="C17" s="5">
        <v>5</v>
      </c>
      <c r="D17" s="4" t="s">
        <v>17</v>
      </c>
      <c r="E17" s="4" t="s">
        <v>45</v>
      </c>
      <c r="F17" s="4">
        <v>9</v>
      </c>
      <c r="G17" s="4">
        <v>14</v>
      </c>
      <c r="H17" s="4">
        <v>1</v>
      </c>
      <c r="I17" s="4">
        <v>1</v>
      </c>
      <c r="J17" s="4">
        <v>0</v>
      </c>
      <c r="K17" s="4">
        <v>1</v>
      </c>
      <c r="L17" s="4">
        <v>0</v>
      </c>
      <c r="M17" s="4">
        <v>0</v>
      </c>
      <c r="N17" s="4">
        <v>1</v>
      </c>
      <c r="O17" s="4">
        <v>1</v>
      </c>
      <c r="P17" s="4">
        <v>0</v>
      </c>
      <c r="Q17" s="6">
        <v>5</v>
      </c>
    </row>
    <row r="18" spans="1:17" s="6" customFormat="1" x14ac:dyDescent="0.25">
      <c r="A18" s="3">
        <v>44909.476170324073</v>
      </c>
      <c r="B18" s="4" t="s">
        <v>16</v>
      </c>
      <c r="C18" s="5">
        <v>6</v>
      </c>
      <c r="D18" s="4" t="s">
        <v>17</v>
      </c>
      <c r="E18" s="4" t="s">
        <v>36</v>
      </c>
      <c r="F18" s="4" t="s">
        <v>27</v>
      </c>
      <c r="G18" s="7" t="s">
        <v>38</v>
      </c>
      <c r="H18" s="4">
        <v>1</v>
      </c>
      <c r="I18" s="4">
        <v>1</v>
      </c>
      <c r="J18" s="4">
        <v>0</v>
      </c>
      <c r="K18" s="4">
        <v>1</v>
      </c>
      <c r="L18" s="4">
        <v>0</v>
      </c>
      <c r="M18" s="4">
        <v>1</v>
      </c>
      <c r="N18" s="4">
        <v>1</v>
      </c>
      <c r="O18" s="4">
        <v>1</v>
      </c>
      <c r="P18" s="4">
        <v>0</v>
      </c>
      <c r="Q18" s="6">
        <v>6</v>
      </c>
    </row>
    <row r="19" spans="1:17" s="6" customFormat="1" x14ac:dyDescent="0.25">
      <c r="A19" s="3">
        <v>44909.476456828706</v>
      </c>
      <c r="B19" s="4" t="s">
        <v>16</v>
      </c>
      <c r="C19" s="5">
        <v>7</v>
      </c>
      <c r="D19" s="4" t="s">
        <v>17</v>
      </c>
      <c r="E19" s="4" t="s">
        <v>36</v>
      </c>
      <c r="F19" s="4" t="s">
        <v>27</v>
      </c>
      <c r="G19" s="7" t="s">
        <v>46</v>
      </c>
      <c r="H19" s="4">
        <v>1</v>
      </c>
      <c r="I19" s="4">
        <v>1</v>
      </c>
      <c r="J19" s="4">
        <v>1</v>
      </c>
      <c r="K19" s="4">
        <v>1</v>
      </c>
      <c r="L19" s="4">
        <v>0</v>
      </c>
      <c r="M19" s="4">
        <v>1</v>
      </c>
      <c r="N19" s="4">
        <v>1</v>
      </c>
      <c r="O19" s="4">
        <v>1</v>
      </c>
      <c r="P19" s="4">
        <v>0</v>
      </c>
      <c r="Q19" s="6">
        <v>7</v>
      </c>
    </row>
    <row r="20" spans="1:17" s="6" customFormat="1" x14ac:dyDescent="0.25">
      <c r="A20" s="3">
        <v>44909.477203194445</v>
      </c>
      <c r="B20" s="4" t="s">
        <v>16</v>
      </c>
      <c r="C20" s="5">
        <v>2</v>
      </c>
      <c r="D20" s="4" t="s">
        <v>17</v>
      </c>
      <c r="E20" s="4" t="s">
        <v>47</v>
      </c>
      <c r="F20" s="4" t="s">
        <v>18</v>
      </c>
      <c r="G20" s="7" t="s">
        <v>21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6">
        <v>2</v>
      </c>
    </row>
    <row r="21" spans="1:17" s="6" customFormat="1" x14ac:dyDescent="0.25">
      <c r="A21" s="3">
        <v>44909.477503506947</v>
      </c>
      <c r="B21" s="4" t="s">
        <v>16</v>
      </c>
      <c r="C21" s="5">
        <v>4</v>
      </c>
      <c r="D21" s="4" t="s">
        <v>17</v>
      </c>
      <c r="E21" s="4" t="s">
        <v>48</v>
      </c>
      <c r="F21" s="4">
        <v>9</v>
      </c>
      <c r="G21" s="7" t="s">
        <v>46</v>
      </c>
      <c r="H21" s="4">
        <v>1</v>
      </c>
      <c r="I21" s="4">
        <v>1</v>
      </c>
      <c r="J21" s="4">
        <v>1</v>
      </c>
      <c r="K21" s="4">
        <v>0</v>
      </c>
      <c r="L21" s="4">
        <v>0</v>
      </c>
      <c r="M21" s="4">
        <v>0</v>
      </c>
      <c r="N21" s="4">
        <v>1</v>
      </c>
      <c r="O21" s="4">
        <v>0</v>
      </c>
      <c r="P21" s="4">
        <v>0</v>
      </c>
      <c r="Q21" s="6">
        <v>4</v>
      </c>
    </row>
    <row r="22" spans="1:17" s="6" customFormat="1" x14ac:dyDescent="0.25">
      <c r="A22" s="3">
        <v>44909.47756590278</v>
      </c>
      <c r="B22" s="4" t="s">
        <v>16</v>
      </c>
      <c r="C22" s="5">
        <v>2</v>
      </c>
      <c r="D22" s="4" t="s">
        <v>17</v>
      </c>
      <c r="E22" s="4" t="s">
        <v>49</v>
      </c>
      <c r="F22" s="4">
        <v>9</v>
      </c>
      <c r="G22" s="7" t="s">
        <v>22</v>
      </c>
      <c r="H22" s="4">
        <v>1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6">
        <v>2</v>
      </c>
    </row>
    <row r="23" spans="1:17" s="6" customFormat="1" x14ac:dyDescent="0.25">
      <c r="A23" s="3">
        <v>44909.477750995371</v>
      </c>
      <c r="B23" s="4" t="s">
        <v>16</v>
      </c>
      <c r="C23" s="5">
        <v>3</v>
      </c>
      <c r="D23" s="4" t="s">
        <v>17</v>
      </c>
      <c r="E23" s="4" t="s">
        <v>47</v>
      </c>
      <c r="F23" s="4" t="s">
        <v>18</v>
      </c>
      <c r="G23" s="7" t="s">
        <v>38</v>
      </c>
      <c r="H23" s="4">
        <v>1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1</v>
      </c>
      <c r="O23" s="4">
        <v>0</v>
      </c>
      <c r="P23" s="4">
        <v>0</v>
      </c>
      <c r="Q23" s="6">
        <v>3</v>
      </c>
    </row>
    <row r="24" spans="1:17" s="6" customFormat="1" x14ac:dyDescent="0.25">
      <c r="A24" s="3">
        <v>44909.477907858796</v>
      </c>
      <c r="B24" s="4" t="s">
        <v>50</v>
      </c>
      <c r="C24" s="5">
        <v>5</v>
      </c>
      <c r="D24" s="4" t="s">
        <v>17</v>
      </c>
      <c r="E24" s="4" t="s">
        <v>47</v>
      </c>
      <c r="F24" s="4" t="s">
        <v>18</v>
      </c>
      <c r="G24" s="7" t="s">
        <v>22</v>
      </c>
      <c r="H24" s="4">
        <v>1</v>
      </c>
      <c r="I24" s="4">
        <v>1</v>
      </c>
      <c r="J24" s="4">
        <v>0</v>
      </c>
      <c r="K24" s="4">
        <v>1</v>
      </c>
      <c r="L24" s="4">
        <v>0</v>
      </c>
      <c r="M24" s="4">
        <v>0</v>
      </c>
      <c r="N24" s="4">
        <v>1</v>
      </c>
      <c r="O24" s="4">
        <v>1</v>
      </c>
      <c r="P24" s="4">
        <v>0</v>
      </c>
      <c r="Q24" s="6">
        <v>5</v>
      </c>
    </row>
    <row r="25" spans="1:17" s="6" customFormat="1" x14ac:dyDescent="0.25">
      <c r="A25" s="3">
        <v>44909.478109780088</v>
      </c>
      <c r="B25" s="4" t="s">
        <v>16</v>
      </c>
      <c r="C25" s="5">
        <v>6</v>
      </c>
      <c r="D25" s="4" t="s">
        <v>17</v>
      </c>
      <c r="E25" s="4" t="s">
        <v>51</v>
      </c>
      <c r="F25" s="4" t="s">
        <v>32</v>
      </c>
      <c r="G25" s="4">
        <v>11</v>
      </c>
      <c r="H25" s="4">
        <v>1</v>
      </c>
      <c r="I25" s="4">
        <v>1</v>
      </c>
      <c r="J25" s="4">
        <v>0</v>
      </c>
      <c r="K25" s="4">
        <v>1</v>
      </c>
      <c r="L25" s="4">
        <v>0</v>
      </c>
      <c r="M25" s="4">
        <v>1</v>
      </c>
      <c r="N25" s="4">
        <v>1</v>
      </c>
      <c r="O25" s="4">
        <v>1</v>
      </c>
      <c r="P25" s="4">
        <v>0</v>
      </c>
      <c r="Q25" s="6">
        <v>6</v>
      </c>
    </row>
    <row r="26" spans="1:17" s="6" customFormat="1" x14ac:dyDescent="0.25">
      <c r="A26" s="3">
        <v>44909.478469537033</v>
      </c>
      <c r="B26" s="4" t="s">
        <v>16</v>
      </c>
      <c r="C26" s="5">
        <v>6</v>
      </c>
      <c r="D26" s="4" t="s">
        <v>17</v>
      </c>
      <c r="E26" s="4" t="s">
        <v>33</v>
      </c>
      <c r="F26" s="4" t="s">
        <v>32</v>
      </c>
      <c r="G26" s="7" t="s">
        <v>20</v>
      </c>
      <c r="H26" s="4">
        <v>1</v>
      </c>
      <c r="I26" s="4">
        <v>1</v>
      </c>
      <c r="J26" s="4">
        <v>0</v>
      </c>
      <c r="K26" s="4">
        <v>1</v>
      </c>
      <c r="L26" s="4">
        <v>0</v>
      </c>
      <c r="M26" s="4">
        <v>1</v>
      </c>
      <c r="N26" s="4">
        <v>1</v>
      </c>
      <c r="O26" s="4">
        <v>1</v>
      </c>
      <c r="P26" s="4">
        <v>0</v>
      </c>
      <c r="Q26" s="6">
        <v>6</v>
      </c>
    </row>
    <row r="27" spans="1:17" s="6" customFormat="1" x14ac:dyDescent="0.25">
      <c r="A27" s="3">
        <v>44909.478582337964</v>
      </c>
      <c r="B27" s="4" t="s">
        <v>16</v>
      </c>
      <c r="C27" s="5">
        <v>1</v>
      </c>
      <c r="D27" s="4" t="s">
        <v>17</v>
      </c>
      <c r="E27" s="4" t="s">
        <v>47</v>
      </c>
      <c r="F27" s="4" t="s">
        <v>53</v>
      </c>
      <c r="G27" s="7" t="s">
        <v>29</v>
      </c>
      <c r="H27" s="4">
        <v>1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6">
        <v>1</v>
      </c>
    </row>
    <row r="28" spans="1:17" s="6" customFormat="1" x14ac:dyDescent="0.25">
      <c r="A28" s="3">
        <v>44909.478652835649</v>
      </c>
      <c r="B28" s="4" t="s">
        <v>54</v>
      </c>
      <c r="C28" s="5">
        <v>5</v>
      </c>
      <c r="D28" s="4" t="s">
        <v>17</v>
      </c>
      <c r="E28" s="4" t="s">
        <v>36</v>
      </c>
      <c r="F28" s="4" t="s">
        <v>27</v>
      </c>
      <c r="G28" s="7" t="s">
        <v>20</v>
      </c>
      <c r="H28" s="4">
        <v>1</v>
      </c>
      <c r="I28" s="4">
        <v>1</v>
      </c>
      <c r="J28" s="4">
        <v>0</v>
      </c>
      <c r="K28" s="4">
        <v>1</v>
      </c>
      <c r="L28" s="4">
        <v>0</v>
      </c>
      <c r="M28" s="4">
        <v>0</v>
      </c>
      <c r="N28" s="4">
        <v>1</v>
      </c>
      <c r="O28" s="4">
        <v>1</v>
      </c>
      <c r="P28" s="4">
        <v>0</v>
      </c>
      <c r="Q28" s="6">
        <v>5</v>
      </c>
    </row>
    <row r="29" spans="1:17" s="6" customFormat="1" x14ac:dyDescent="0.25">
      <c r="A29" s="3">
        <v>44909.479186122684</v>
      </c>
      <c r="B29" s="4" t="s">
        <v>16</v>
      </c>
      <c r="C29" s="5">
        <v>3</v>
      </c>
      <c r="D29" s="4" t="s">
        <v>17</v>
      </c>
      <c r="E29" s="4" t="s">
        <v>48</v>
      </c>
      <c r="F29" s="4">
        <v>9</v>
      </c>
      <c r="G29" s="7" t="s">
        <v>38</v>
      </c>
      <c r="H29" s="4">
        <v>1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0</v>
      </c>
      <c r="P29" s="4">
        <v>0</v>
      </c>
      <c r="Q29" s="6">
        <v>3</v>
      </c>
    </row>
    <row r="30" spans="1:17" s="6" customFormat="1" x14ac:dyDescent="0.25">
      <c r="A30" s="3">
        <v>44909.479192673607</v>
      </c>
      <c r="B30" s="4" t="s">
        <v>16</v>
      </c>
      <c r="C30" s="5">
        <v>3</v>
      </c>
      <c r="D30" s="4" t="s">
        <v>17</v>
      </c>
      <c r="E30" s="4" t="s">
        <v>30</v>
      </c>
      <c r="F30" s="4">
        <v>9</v>
      </c>
      <c r="G30" s="7" t="s">
        <v>20</v>
      </c>
      <c r="H30" s="4">
        <v>1</v>
      </c>
      <c r="I30" s="4">
        <v>0</v>
      </c>
      <c r="J30" s="4">
        <v>0</v>
      </c>
      <c r="K30" s="4">
        <v>1</v>
      </c>
      <c r="L30" s="4">
        <v>0</v>
      </c>
      <c r="M30" s="4">
        <v>0</v>
      </c>
      <c r="N30" s="4">
        <v>1</v>
      </c>
      <c r="O30" s="4">
        <v>0</v>
      </c>
      <c r="P30" s="4">
        <v>0</v>
      </c>
      <c r="Q30" s="6">
        <v>3</v>
      </c>
    </row>
    <row r="31" spans="1:17" s="6" customFormat="1" x14ac:dyDescent="0.25">
      <c r="A31" s="3">
        <v>44909.479254918981</v>
      </c>
      <c r="B31" s="4" t="s">
        <v>55</v>
      </c>
      <c r="C31" s="5">
        <v>6</v>
      </c>
      <c r="D31" s="4" t="s">
        <v>17</v>
      </c>
      <c r="E31" s="4" t="s">
        <v>56</v>
      </c>
      <c r="F31" s="4" t="s">
        <v>27</v>
      </c>
      <c r="G31" s="7" t="s">
        <v>28</v>
      </c>
      <c r="H31" s="4">
        <v>1</v>
      </c>
      <c r="I31" s="4">
        <v>1</v>
      </c>
      <c r="J31" s="4">
        <v>0</v>
      </c>
      <c r="K31" s="4">
        <v>1</v>
      </c>
      <c r="L31" s="4">
        <v>0</v>
      </c>
      <c r="M31" s="4">
        <v>1</v>
      </c>
      <c r="N31" s="4">
        <v>1</v>
      </c>
      <c r="O31" s="4">
        <v>1</v>
      </c>
      <c r="P31" s="4">
        <v>0</v>
      </c>
      <c r="Q31" s="6">
        <v>6</v>
      </c>
    </row>
    <row r="32" spans="1:17" s="6" customFormat="1" x14ac:dyDescent="0.25">
      <c r="A32" s="3">
        <v>44909.479464618053</v>
      </c>
      <c r="B32" s="4" t="s">
        <v>16</v>
      </c>
      <c r="C32" s="5">
        <v>6</v>
      </c>
      <c r="D32" s="4" t="s">
        <v>17</v>
      </c>
      <c r="E32" s="4" t="s">
        <v>57</v>
      </c>
      <c r="F32" s="4" t="s">
        <v>32</v>
      </c>
      <c r="G32" s="7" t="s">
        <v>22</v>
      </c>
      <c r="H32" s="4">
        <v>1</v>
      </c>
      <c r="I32" s="4">
        <v>1</v>
      </c>
      <c r="J32" s="4">
        <v>0</v>
      </c>
      <c r="K32" s="4">
        <v>1</v>
      </c>
      <c r="L32" s="4">
        <v>0</v>
      </c>
      <c r="M32" s="4">
        <v>1</v>
      </c>
      <c r="N32" s="4">
        <v>1</v>
      </c>
      <c r="O32" s="4">
        <v>1</v>
      </c>
      <c r="P32" s="4">
        <v>0</v>
      </c>
      <c r="Q32" s="6">
        <v>6</v>
      </c>
    </row>
    <row r="33" spans="1:17" s="6" customFormat="1" x14ac:dyDescent="0.25">
      <c r="A33" s="3">
        <v>44909.479524537033</v>
      </c>
      <c r="B33" s="4" t="s">
        <v>58</v>
      </c>
      <c r="C33" s="5">
        <v>5</v>
      </c>
      <c r="D33" s="4" t="s">
        <v>17</v>
      </c>
      <c r="E33" s="4" t="s">
        <v>59</v>
      </c>
      <c r="F33" s="4" t="s">
        <v>27</v>
      </c>
      <c r="G33" s="7" t="s">
        <v>21</v>
      </c>
      <c r="H33" s="4">
        <v>1</v>
      </c>
      <c r="I33" s="4">
        <v>1</v>
      </c>
      <c r="J33" s="4">
        <v>0</v>
      </c>
      <c r="K33" s="4">
        <v>1</v>
      </c>
      <c r="L33" s="4">
        <v>0</v>
      </c>
      <c r="M33" s="4">
        <v>1</v>
      </c>
      <c r="N33" s="4">
        <v>1</v>
      </c>
      <c r="O33" s="4">
        <v>0</v>
      </c>
      <c r="P33" s="4">
        <v>0</v>
      </c>
      <c r="Q33" s="6">
        <v>5</v>
      </c>
    </row>
    <row r="34" spans="1:17" s="6" customFormat="1" x14ac:dyDescent="0.25">
      <c r="A34" s="3">
        <v>44909.480233472219</v>
      </c>
      <c r="B34" s="4" t="s">
        <v>16</v>
      </c>
      <c r="C34" s="5">
        <v>4</v>
      </c>
      <c r="D34" s="4" t="s">
        <v>17</v>
      </c>
      <c r="E34" s="4" t="s">
        <v>60</v>
      </c>
      <c r="F34" s="4" t="s">
        <v>19</v>
      </c>
      <c r="G34" s="7" t="s">
        <v>20</v>
      </c>
      <c r="H34" s="4">
        <v>1</v>
      </c>
      <c r="I34" s="4">
        <v>0</v>
      </c>
      <c r="J34" s="4">
        <v>0</v>
      </c>
      <c r="K34" s="4">
        <v>1</v>
      </c>
      <c r="L34" s="4">
        <v>0</v>
      </c>
      <c r="M34" s="4">
        <v>0</v>
      </c>
      <c r="N34" s="4">
        <v>1</v>
      </c>
      <c r="O34" s="4">
        <v>1</v>
      </c>
      <c r="P34" s="4">
        <v>0</v>
      </c>
      <c r="Q34" s="6">
        <v>4</v>
      </c>
    </row>
    <row r="35" spans="1:17" s="6" customFormat="1" x14ac:dyDescent="0.25">
      <c r="A35" s="3">
        <v>44909.480490162037</v>
      </c>
      <c r="B35" s="4" t="s">
        <v>16</v>
      </c>
      <c r="C35" s="5">
        <v>2</v>
      </c>
      <c r="D35" s="4" t="s">
        <v>17</v>
      </c>
      <c r="E35" s="4" t="s">
        <v>61</v>
      </c>
      <c r="F35" s="4">
        <v>9</v>
      </c>
      <c r="G35" s="4">
        <v>10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6">
        <v>2</v>
      </c>
    </row>
    <row r="36" spans="1:17" s="6" customFormat="1" x14ac:dyDescent="0.25">
      <c r="A36" s="3">
        <v>44909.481054340278</v>
      </c>
      <c r="B36" s="4" t="s">
        <v>16</v>
      </c>
      <c r="C36" s="5">
        <v>1</v>
      </c>
      <c r="D36" s="4" t="s">
        <v>17</v>
      </c>
      <c r="E36" s="4" t="s">
        <v>31</v>
      </c>
      <c r="F36" s="4" t="s">
        <v>32</v>
      </c>
      <c r="G36" s="4">
        <v>12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6">
        <v>1</v>
      </c>
    </row>
    <row r="37" spans="1:17" s="6" customFormat="1" x14ac:dyDescent="0.25">
      <c r="A37" s="3">
        <v>44909.481335104167</v>
      </c>
      <c r="B37" s="4" t="s">
        <v>16</v>
      </c>
      <c r="C37" s="5">
        <v>1</v>
      </c>
      <c r="D37" s="4" t="s">
        <v>17</v>
      </c>
      <c r="E37" s="4" t="s">
        <v>30</v>
      </c>
      <c r="F37" s="4">
        <v>9</v>
      </c>
      <c r="G37" s="7" t="s">
        <v>24</v>
      </c>
      <c r="H37" s="4">
        <v>0</v>
      </c>
      <c r="I37" s="4">
        <v>1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6">
        <v>1</v>
      </c>
    </row>
    <row r="38" spans="1:17" s="6" customFormat="1" x14ac:dyDescent="0.25">
      <c r="A38" s="3">
        <v>44909.481495104163</v>
      </c>
      <c r="B38" s="4" t="s">
        <v>62</v>
      </c>
      <c r="C38" s="5">
        <v>5</v>
      </c>
      <c r="D38" s="4" t="s">
        <v>17</v>
      </c>
      <c r="E38" s="4" t="s">
        <v>63</v>
      </c>
      <c r="F38" s="4">
        <v>9</v>
      </c>
      <c r="G38" s="7" t="s">
        <v>20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1</v>
      </c>
      <c r="N38" s="4">
        <v>1</v>
      </c>
      <c r="O38" s="4">
        <v>1</v>
      </c>
      <c r="P38" s="4">
        <v>1</v>
      </c>
      <c r="Q38" s="6">
        <v>5</v>
      </c>
    </row>
    <row r="39" spans="1:17" s="6" customFormat="1" x14ac:dyDescent="0.25">
      <c r="A39" s="3">
        <v>44909.481495520835</v>
      </c>
      <c r="B39" s="4" t="s">
        <v>62</v>
      </c>
      <c r="C39" s="5">
        <v>5</v>
      </c>
      <c r="D39" s="4" t="s">
        <v>17</v>
      </c>
      <c r="E39" s="4" t="s">
        <v>64</v>
      </c>
      <c r="F39" s="4">
        <v>9</v>
      </c>
      <c r="G39" s="7" t="s">
        <v>29</v>
      </c>
      <c r="H39" s="4">
        <v>0</v>
      </c>
      <c r="I39" s="4">
        <v>1</v>
      </c>
      <c r="J39" s="4">
        <v>0</v>
      </c>
      <c r="K39" s="4">
        <v>0</v>
      </c>
      <c r="L39" s="4">
        <v>0</v>
      </c>
      <c r="M39" s="4">
        <v>1</v>
      </c>
      <c r="N39" s="4">
        <v>1</v>
      </c>
      <c r="O39" s="4">
        <v>1</v>
      </c>
      <c r="P39" s="4">
        <v>1</v>
      </c>
      <c r="Q39" s="6">
        <v>5</v>
      </c>
    </row>
    <row r="40" spans="1:17" s="6" customFormat="1" x14ac:dyDescent="0.25">
      <c r="A40" s="3">
        <v>44909.481657280092</v>
      </c>
      <c r="B40" s="4" t="s">
        <v>62</v>
      </c>
      <c r="C40" s="5">
        <v>6</v>
      </c>
      <c r="D40" s="4" t="s">
        <v>17</v>
      </c>
      <c r="E40" s="4" t="s">
        <v>64</v>
      </c>
      <c r="F40" s="4">
        <v>9</v>
      </c>
      <c r="G40" s="7" t="s">
        <v>39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1</v>
      </c>
      <c r="N40" s="4">
        <v>1</v>
      </c>
      <c r="O40" s="4">
        <v>1</v>
      </c>
      <c r="P40" s="4">
        <v>1</v>
      </c>
      <c r="Q40" s="6">
        <v>6</v>
      </c>
    </row>
    <row r="41" spans="1:17" s="6" customFormat="1" x14ac:dyDescent="0.25">
      <c r="A41" s="3">
        <v>44909.48170369213</v>
      </c>
      <c r="B41" s="4" t="s">
        <v>62</v>
      </c>
      <c r="C41" s="5">
        <v>5</v>
      </c>
      <c r="D41" s="4" t="s">
        <v>17</v>
      </c>
      <c r="E41" s="4" t="s">
        <v>64</v>
      </c>
      <c r="F41" s="4">
        <v>9</v>
      </c>
      <c r="G41" s="7" t="s">
        <v>28</v>
      </c>
      <c r="H41" s="4">
        <v>1</v>
      </c>
      <c r="I41" s="4">
        <v>1</v>
      </c>
      <c r="J41" s="4">
        <v>0</v>
      </c>
      <c r="K41" s="4">
        <v>1</v>
      </c>
      <c r="L41" s="4">
        <v>0</v>
      </c>
      <c r="M41" s="4">
        <v>0</v>
      </c>
      <c r="N41" s="4">
        <v>1</v>
      </c>
      <c r="O41" s="4">
        <v>1</v>
      </c>
      <c r="P41" s="4">
        <v>0</v>
      </c>
      <c r="Q41" s="6">
        <v>5</v>
      </c>
    </row>
    <row r="42" spans="1:17" s="6" customFormat="1" x14ac:dyDescent="0.25">
      <c r="A42" s="3">
        <v>44909.481710381944</v>
      </c>
      <c r="B42" s="4" t="s">
        <v>65</v>
      </c>
      <c r="C42" s="5">
        <v>5</v>
      </c>
      <c r="D42" s="4" t="s">
        <v>17</v>
      </c>
      <c r="E42" s="4" t="s">
        <v>66</v>
      </c>
      <c r="F42" s="4" t="s">
        <v>32</v>
      </c>
      <c r="G42" s="7" t="s">
        <v>29</v>
      </c>
      <c r="H42" s="4">
        <v>1</v>
      </c>
      <c r="I42" s="4">
        <v>1</v>
      </c>
      <c r="J42" s="4">
        <v>0</v>
      </c>
      <c r="K42" s="4">
        <v>1</v>
      </c>
      <c r="L42" s="4">
        <v>0</v>
      </c>
      <c r="M42" s="4">
        <v>0</v>
      </c>
      <c r="N42" s="4">
        <v>1</v>
      </c>
      <c r="O42" s="4">
        <v>1</v>
      </c>
      <c r="P42" s="4">
        <v>0</v>
      </c>
      <c r="Q42" s="6">
        <v>5</v>
      </c>
    </row>
    <row r="43" spans="1:17" s="6" customFormat="1" x14ac:dyDescent="0.25">
      <c r="A43" s="3">
        <v>44909.482752986107</v>
      </c>
      <c r="B43" s="4" t="s">
        <v>67</v>
      </c>
      <c r="C43" s="5">
        <v>5</v>
      </c>
      <c r="D43" s="4" t="s">
        <v>17</v>
      </c>
      <c r="E43" s="4" t="s">
        <v>68</v>
      </c>
      <c r="F43" s="4" t="s">
        <v>32</v>
      </c>
      <c r="G43" s="7" t="s">
        <v>24</v>
      </c>
      <c r="H43" s="4">
        <v>1</v>
      </c>
      <c r="I43" s="4">
        <v>1</v>
      </c>
      <c r="J43" s="4">
        <v>0</v>
      </c>
      <c r="K43" s="4">
        <v>1</v>
      </c>
      <c r="L43" s="4">
        <v>0</v>
      </c>
      <c r="M43" s="4">
        <v>0</v>
      </c>
      <c r="N43" s="4">
        <v>1</v>
      </c>
      <c r="O43" s="4">
        <v>1</v>
      </c>
      <c r="P43" s="4">
        <v>0</v>
      </c>
      <c r="Q43" s="6">
        <v>5</v>
      </c>
    </row>
    <row r="44" spans="1:17" s="6" customFormat="1" x14ac:dyDescent="0.25">
      <c r="A44" s="3">
        <v>44909.482772210649</v>
      </c>
      <c r="B44" s="4" t="s">
        <v>16</v>
      </c>
      <c r="C44" s="5">
        <v>5</v>
      </c>
      <c r="D44" s="4" t="s">
        <v>17</v>
      </c>
      <c r="E44" s="4" t="s">
        <v>36</v>
      </c>
      <c r="F44" s="4" t="s">
        <v>27</v>
      </c>
      <c r="G44" s="7" t="s">
        <v>28</v>
      </c>
      <c r="H44" s="4">
        <v>1</v>
      </c>
      <c r="I44" s="4">
        <v>1</v>
      </c>
      <c r="J44" s="4">
        <v>0</v>
      </c>
      <c r="K44" s="4">
        <v>1</v>
      </c>
      <c r="L44" s="4">
        <v>0</v>
      </c>
      <c r="M44" s="4">
        <v>1</v>
      </c>
      <c r="N44" s="4">
        <v>1</v>
      </c>
      <c r="O44" s="4">
        <v>0</v>
      </c>
      <c r="P44" s="4">
        <v>0</v>
      </c>
      <c r="Q44" s="6">
        <v>5</v>
      </c>
    </row>
    <row r="45" spans="1:17" s="6" customFormat="1" x14ac:dyDescent="0.25">
      <c r="A45" s="3">
        <v>44909.482821875004</v>
      </c>
      <c r="B45" s="4" t="s">
        <v>50</v>
      </c>
      <c r="C45" s="5">
        <v>5</v>
      </c>
      <c r="D45" s="4" t="s">
        <v>17</v>
      </c>
      <c r="E45" s="4" t="s">
        <v>69</v>
      </c>
      <c r="F45" s="4" t="s">
        <v>19</v>
      </c>
      <c r="G45" s="7" t="s">
        <v>28</v>
      </c>
      <c r="H45" s="4">
        <v>1</v>
      </c>
      <c r="I45" s="4">
        <v>1</v>
      </c>
      <c r="J45" s="4">
        <v>1</v>
      </c>
      <c r="K45" s="4">
        <v>1</v>
      </c>
      <c r="L45" s="4">
        <v>0</v>
      </c>
      <c r="M45" s="4">
        <v>0</v>
      </c>
      <c r="N45" s="4">
        <v>1</v>
      </c>
      <c r="O45" s="4">
        <v>0</v>
      </c>
      <c r="P45" s="4">
        <v>0</v>
      </c>
      <c r="Q45" s="6">
        <v>5</v>
      </c>
    </row>
    <row r="46" spans="1:17" s="6" customFormat="1" x14ac:dyDescent="0.25">
      <c r="A46" s="3">
        <v>44909.482989641205</v>
      </c>
      <c r="B46" s="4" t="s">
        <v>16</v>
      </c>
      <c r="C46" s="5">
        <v>6</v>
      </c>
      <c r="D46" s="4" t="s">
        <v>17</v>
      </c>
      <c r="E46" s="4" t="s">
        <v>31</v>
      </c>
      <c r="F46" s="4" t="s">
        <v>32</v>
      </c>
      <c r="G46" s="7" t="s">
        <v>38</v>
      </c>
      <c r="H46" s="4">
        <v>1</v>
      </c>
      <c r="I46" s="4">
        <v>1</v>
      </c>
      <c r="J46" s="4">
        <v>0</v>
      </c>
      <c r="K46" s="4">
        <v>1</v>
      </c>
      <c r="L46" s="4">
        <v>0</v>
      </c>
      <c r="M46" s="4">
        <v>1</v>
      </c>
      <c r="N46" s="4">
        <v>1</v>
      </c>
      <c r="O46" s="4">
        <v>1</v>
      </c>
      <c r="P46" s="4">
        <v>0</v>
      </c>
      <c r="Q46" s="6">
        <v>6</v>
      </c>
    </row>
    <row r="47" spans="1:17" s="6" customFormat="1" x14ac:dyDescent="0.25">
      <c r="A47" s="3">
        <v>44909.483158368057</v>
      </c>
      <c r="B47" s="4" t="s">
        <v>16</v>
      </c>
      <c r="C47" s="5">
        <v>2</v>
      </c>
      <c r="D47" s="4" t="s">
        <v>17</v>
      </c>
      <c r="E47" s="4" t="s">
        <v>31</v>
      </c>
      <c r="F47" s="4" t="s">
        <v>32</v>
      </c>
      <c r="G47" s="4">
        <v>19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6">
        <v>2</v>
      </c>
    </row>
    <row r="48" spans="1:17" s="6" customFormat="1" x14ac:dyDescent="0.25">
      <c r="A48" s="3">
        <v>44909.483345162036</v>
      </c>
      <c r="B48" s="4" t="s">
        <v>16</v>
      </c>
      <c r="C48" s="5">
        <v>4</v>
      </c>
      <c r="D48" s="4" t="s">
        <v>17</v>
      </c>
      <c r="E48" s="4" t="s">
        <v>70</v>
      </c>
      <c r="F48" s="4" t="s">
        <v>71</v>
      </c>
      <c r="G48" s="7" t="s">
        <v>28</v>
      </c>
      <c r="H48" s="4">
        <v>1</v>
      </c>
      <c r="I48" s="4">
        <v>1</v>
      </c>
      <c r="J48" s="4">
        <v>0</v>
      </c>
      <c r="K48" s="4">
        <v>1</v>
      </c>
      <c r="L48" s="4">
        <v>0</v>
      </c>
      <c r="M48" s="4">
        <v>1</v>
      </c>
      <c r="N48" s="4">
        <v>0</v>
      </c>
      <c r="O48" s="4">
        <v>0</v>
      </c>
      <c r="P48" s="4">
        <v>0</v>
      </c>
      <c r="Q48" s="6">
        <v>4</v>
      </c>
    </row>
    <row r="49" spans="1:17" s="6" customFormat="1" x14ac:dyDescent="0.25">
      <c r="A49" s="3">
        <v>44909.48395282407</v>
      </c>
      <c r="B49" s="4" t="s">
        <v>16</v>
      </c>
      <c r="C49" s="5">
        <v>6</v>
      </c>
      <c r="D49" s="4" t="s">
        <v>17</v>
      </c>
      <c r="E49" s="4" t="s">
        <v>72</v>
      </c>
      <c r="F49" s="4" t="s">
        <v>71</v>
      </c>
      <c r="G49" s="7" t="s">
        <v>21</v>
      </c>
      <c r="H49" s="4">
        <v>1</v>
      </c>
      <c r="I49" s="4">
        <v>1</v>
      </c>
      <c r="J49" s="4">
        <v>1</v>
      </c>
      <c r="K49" s="4">
        <v>1</v>
      </c>
      <c r="L49" s="4">
        <v>0</v>
      </c>
      <c r="M49" s="4">
        <v>0</v>
      </c>
      <c r="N49" s="4">
        <v>1</v>
      </c>
      <c r="O49" s="4">
        <v>1</v>
      </c>
      <c r="P49" s="4">
        <v>0</v>
      </c>
      <c r="Q49" s="6">
        <v>6</v>
      </c>
    </row>
    <row r="50" spans="1:17" s="6" customFormat="1" x14ac:dyDescent="0.25">
      <c r="A50" s="3">
        <v>44909.484169131945</v>
      </c>
      <c r="B50" s="4" t="s">
        <v>62</v>
      </c>
      <c r="C50" s="5">
        <v>5</v>
      </c>
      <c r="D50" s="4" t="s">
        <v>17</v>
      </c>
      <c r="E50" s="4" t="s">
        <v>64</v>
      </c>
      <c r="F50" s="4">
        <v>9</v>
      </c>
      <c r="G50" s="7" t="s">
        <v>38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0</v>
      </c>
      <c r="N50" s="4">
        <v>1</v>
      </c>
      <c r="O50" s="4">
        <v>1</v>
      </c>
      <c r="P50" s="4">
        <v>0</v>
      </c>
      <c r="Q50" s="6">
        <v>5</v>
      </c>
    </row>
    <row r="51" spans="1:17" s="6" customFormat="1" x14ac:dyDescent="0.25">
      <c r="A51" s="3">
        <v>44909.484347013888</v>
      </c>
      <c r="B51" s="4" t="s">
        <v>16</v>
      </c>
      <c r="C51" s="5">
        <v>6</v>
      </c>
      <c r="D51" s="4" t="s">
        <v>17</v>
      </c>
      <c r="E51" s="4" t="s">
        <v>72</v>
      </c>
      <c r="F51" s="4" t="s">
        <v>32</v>
      </c>
      <c r="G51" s="7" t="s">
        <v>46</v>
      </c>
      <c r="H51" s="4">
        <v>1</v>
      </c>
      <c r="I51" s="4">
        <v>1</v>
      </c>
      <c r="J51" s="4">
        <v>1</v>
      </c>
      <c r="K51" s="4">
        <v>1</v>
      </c>
      <c r="L51" s="4">
        <v>0</v>
      </c>
      <c r="M51" s="4">
        <v>0</v>
      </c>
      <c r="N51" s="4">
        <v>1</v>
      </c>
      <c r="O51" s="4">
        <v>1</v>
      </c>
      <c r="P51" s="4">
        <v>0</v>
      </c>
      <c r="Q51" s="6">
        <v>6</v>
      </c>
    </row>
    <row r="52" spans="1:17" s="6" customFormat="1" x14ac:dyDescent="0.25">
      <c r="A52" s="3">
        <v>44909.484548136577</v>
      </c>
      <c r="B52" s="4" t="s">
        <v>62</v>
      </c>
      <c r="C52" s="5">
        <v>6</v>
      </c>
      <c r="D52" s="4" t="s">
        <v>17</v>
      </c>
      <c r="E52" s="4" t="s">
        <v>73</v>
      </c>
      <c r="F52" s="4">
        <v>9</v>
      </c>
      <c r="G52" s="7" t="s">
        <v>21</v>
      </c>
      <c r="H52" s="4">
        <v>1</v>
      </c>
      <c r="I52" s="4">
        <v>1</v>
      </c>
      <c r="J52" s="4">
        <v>0</v>
      </c>
      <c r="K52" s="4">
        <v>1</v>
      </c>
      <c r="L52" s="4">
        <v>0</v>
      </c>
      <c r="M52" s="4">
        <v>0</v>
      </c>
      <c r="N52" s="4">
        <v>1</v>
      </c>
      <c r="O52" s="4">
        <v>1</v>
      </c>
      <c r="P52" s="4">
        <v>1</v>
      </c>
      <c r="Q52" s="6">
        <v>6</v>
      </c>
    </row>
    <row r="53" spans="1:17" s="6" customFormat="1" x14ac:dyDescent="0.25">
      <c r="A53" s="3">
        <v>44909.484905300924</v>
      </c>
      <c r="B53" s="4" t="s">
        <v>16</v>
      </c>
      <c r="C53" s="5">
        <v>5</v>
      </c>
      <c r="D53" s="4" t="s">
        <v>17</v>
      </c>
      <c r="E53" s="4" t="s">
        <v>72</v>
      </c>
      <c r="F53" s="4" t="s">
        <v>32</v>
      </c>
      <c r="G53" s="7" t="s">
        <v>24</v>
      </c>
      <c r="H53" s="4">
        <v>1</v>
      </c>
      <c r="I53" s="4">
        <v>1</v>
      </c>
      <c r="J53" s="4">
        <v>0</v>
      </c>
      <c r="K53" s="4">
        <v>1</v>
      </c>
      <c r="L53" s="4">
        <v>0</v>
      </c>
      <c r="M53" s="4">
        <v>0</v>
      </c>
      <c r="N53" s="4">
        <v>1</v>
      </c>
      <c r="O53" s="4">
        <v>1</v>
      </c>
      <c r="P53" s="4">
        <v>0</v>
      </c>
      <c r="Q53" s="6">
        <v>5</v>
      </c>
    </row>
    <row r="54" spans="1:17" s="6" customFormat="1" x14ac:dyDescent="0.25">
      <c r="A54" s="3">
        <v>44909.485550324069</v>
      </c>
      <c r="B54" s="4" t="s">
        <v>16</v>
      </c>
      <c r="C54" s="5">
        <v>2</v>
      </c>
      <c r="D54" s="4" t="s">
        <v>17</v>
      </c>
      <c r="E54" s="4" t="s">
        <v>72</v>
      </c>
      <c r="F54" s="4" t="s">
        <v>71</v>
      </c>
      <c r="G54" s="7" t="s">
        <v>39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0</v>
      </c>
      <c r="P54" s="4">
        <v>0</v>
      </c>
      <c r="Q54" s="6">
        <v>2</v>
      </c>
    </row>
    <row r="55" spans="1:17" s="6" customFormat="1" x14ac:dyDescent="0.25">
      <c r="A55" s="3">
        <v>44909.485679872683</v>
      </c>
      <c r="B55" s="4" t="s">
        <v>16</v>
      </c>
      <c r="C55" s="5">
        <v>3</v>
      </c>
      <c r="D55" s="4" t="s">
        <v>17</v>
      </c>
      <c r="E55" s="4" t="s">
        <v>74</v>
      </c>
      <c r="F55" s="4">
        <v>9</v>
      </c>
      <c r="G55" s="7" t="s">
        <v>39</v>
      </c>
      <c r="H55" s="4">
        <v>0</v>
      </c>
      <c r="I55" s="4">
        <v>1</v>
      </c>
      <c r="J55" s="4">
        <v>0</v>
      </c>
      <c r="K55" s="4">
        <v>1</v>
      </c>
      <c r="L55" s="4">
        <v>0</v>
      </c>
      <c r="M55" s="4">
        <v>0</v>
      </c>
      <c r="N55" s="4">
        <v>1</v>
      </c>
      <c r="O55" s="4">
        <v>0</v>
      </c>
      <c r="P55" s="4">
        <v>0</v>
      </c>
      <c r="Q55" s="6">
        <v>3</v>
      </c>
    </row>
    <row r="56" spans="1:17" s="6" customFormat="1" x14ac:dyDescent="0.25">
      <c r="A56" s="3">
        <v>44909.485892835648</v>
      </c>
      <c r="B56" s="4" t="s">
        <v>16</v>
      </c>
      <c r="C56" s="5">
        <v>5</v>
      </c>
      <c r="D56" s="4" t="s">
        <v>17</v>
      </c>
      <c r="E56" s="4" t="s">
        <v>72</v>
      </c>
      <c r="F56" s="4" t="s">
        <v>32</v>
      </c>
      <c r="G56" s="7" t="s">
        <v>22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1</v>
      </c>
      <c r="N56" s="4">
        <v>1</v>
      </c>
      <c r="O56" s="4">
        <v>1</v>
      </c>
      <c r="P56" s="4">
        <v>0</v>
      </c>
      <c r="Q56" s="6">
        <v>5</v>
      </c>
    </row>
    <row r="57" spans="1:17" s="6" customFormat="1" x14ac:dyDescent="0.25">
      <c r="A57" s="3">
        <v>44909.486301967598</v>
      </c>
      <c r="B57" s="4" t="s">
        <v>62</v>
      </c>
      <c r="C57" s="5">
        <v>4</v>
      </c>
      <c r="D57" s="4" t="s">
        <v>17</v>
      </c>
      <c r="E57" s="4" t="s">
        <v>64</v>
      </c>
      <c r="F57" s="4">
        <v>9</v>
      </c>
      <c r="G57" s="7" t="s">
        <v>46</v>
      </c>
      <c r="H57" s="4">
        <v>1</v>
      </c>
      <c r="I57" s="4">
        <v>0</v>
      </c>
      <c r="J57" s="4">
        <v>0</v>
      </c>
      <c r="K57" s="4">
        <v>1</v>
      </c>
      <c r="L57" s="4">
        <v>0</v>
      </c>
      <c r="M57" s="4">
        <v>0</v>
      </c>
      <c r="N57" s="4">
        <v>1</v>
      </c>
      <c r="O57" s="4">
        <v>1</v>
      </c>
      <c r="P57" s="4">
        <v>0</v>
      </c>
      <c r="Q57" s="6">
        <v>4</v>
      </c>
    </row>
    <row r="58" spans="1:17" s="6" customFormat="1" x14ac:dyDescent="0.25">
      <c r="A58" s="3">
        <v>44909.486355451387</v>
      </c>
      <c r="B58" s="4" t="s">
        <v>62</v>
      </c>
      <c r="C58" s="5">
        <v>4</v>
      </c>
      <c r="D58" s="4" t="s">
        <v>17</v>
      </c>
      <c r="E58" s="4" t="s">
        <v>75</v>
      </c>
      <c r="F58" s="4">
        <v>9</v>
      </c>
      <c r="G58" s="7" t="s">
        <v>22</v>
      </c>
      <c r="H58" s="4">
        <v>0</v>
      </c>
      <c r="I58" s="4">
        <v>1</v>
      </c>
      <c r="J58" s="4">
        <v>0</v>
      </c>
      <c r="K58" s="4">
        <v>1</v>
      </c>
      <c r="L58" s="4">
        <v>0</v>
      </c>
      <c r="M58" s="4">
        <v>0</v>
      </c>
      <c r="N58" s="4">
        <v>1</v>
      </c>
      <c r="O58" s="4">
        <v>1</v>
      </c>
      <c r="P58" s="4">
        <v>0</v>
      </c>
      <c r="Q58" s="6">
        <v>4</v>
      </c>
    </row>
    <row r="59" spans="1:17" s="6" customFormat="1" x14ac:dyDescent="0.25">
      <c r="A59" s="3">
        <v>44909.486466979171</v>
      </c>
      <c r="B59" s="4" t="s">
        <v>16</v>
      </c>
      <c r="C59" s="5">
        <v>1</v>
      </c>
      <c r="D59" s="4" t="s">
        <v>17</v>
      </c>
      <c r="E59" s="4" t="s">
        <v>72</v>
      </c>
      <c r="F59" s="4" t="s">
        <v>32</v>
      </c>
      <c r="G59" s="4">
        <v>11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4">
        <v>0</v>
      </c>
      <c r="Q59" s="6">
        <v>2</v>
      </c>
    </row>
    <row r="60" spans="1:17" s="6" customFormat="1" x14ac:dyDescent="0.25">
      <c r="A60" s="3">
        <v>44909.486831851857</v>
      </c>
      <c r="B60" s="4" t="s">
        <v>16</v>
      </c>
      <c r="C60" s="5">
        <v>4</v>
      </c>
      <c r="D60" s="4" t="s">
        <v>17</v>
      </c>
      <c r="E60" s="4" t="s">
        <v>72</v>
      </c>
      <c r="F60" s="4" t="s">
        <v>71</v>
      </c>
      <c r="G60" s="7" t="s">
        <v>20</v>
      </c>
      <c r="H60" s="4">
        <v>1</v>
      </c>
      <c r="I60" s="4">
        <v>1</v>
      </c>
      <c r="J60" s="4">
        <v>0</v>
      </c>
      <c r="K60" s="4">
        <v>1</v>
      </c>
      <c r="L60" s="4">
        <v>0</v>
      </c>
      <c r="M60" s="4">
        <v>0</v>
      </c>
      <c r="N60" s="4">
        <v>1</v>
      </c>
      <c r="O60" s="4">
        <v>0</v>
      </c>
      <c r="P60" s="4">
        <v>0</v>
      </c>
      <c r="Q60" s="6">
        <v>4</v>
      </c>
    </row>
    <row r="61" spans="1:17" s="6" customFormat="1" x14ac:dyDescent="0.25">
      <c r="A61" s="3">
        <v>44909.487155798612</v>
      </c>
      <c r="B61" s="4" t="s">
        <v>16</v>
      </c>
      <c r="C61" s="5">
        <v>6</v>
      </c>
      <c r="D61" s="4" t="s">
        <v>17</v>
      </c>
      <c r="E61" s="4" t="s">
        <v>72</v>
      </c>
      <c r="F61" s="4" t="s">
        <v>71</v>
      </c>
      <c r="G61" s="7" t="s">
        <v>29</v>
      </c>
      <c r="H61" s="4">
        <v>1</v>
      </c>
      <c r="I61" s="4">
        <v>1</v>
      </c>
      <c r="J61" s="4">
        <v>1</v>
      </c>
      <c r="K61" s="4">
        <v>1</v>
      </c>
      <c r="L61" s="4">
        <v>0</v>
      </c>
      <c r="M61" s="4">
        <v>0</v>
      </c>
      <c r="N61" s="4">
        <v>1</v>
      </c>
      <c r="O61" s="4">
        <v>1</v>
      </c>
      <c r="P61" s="4">
        <v>0</v>
      </c>
      <c r="Q61" s="6">
        <v>6</v>
      </c>
    </row>
    <row r="62" spans="1:17" s="6" customFormat="1" x14ac:dyDescent="0.25">
      <c r="A62" s="3">
        <v>44909.48767988426</v>
      </c>
      <c r="B62" s="4" t="s">
        <v>76</v>
      </c>
      <c r="C62" s="5">
        <v>4</v>
      </c>
      <c r="D62" s="4" t="s">
        <v>17</v>
      </c>
      <c r="E62" s="4" t="s">
        <v>77</v>
      </c>
      <c r="F62" s="4">
        <v>9</v>
      </c>
      <c r="G62" s="7" t="s">
        <v>21</v>
      </c>
      <c r="H62" s="4">
        <v>1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  <c r="N62" s="4">
        <v>1</v>
      </c>
      <c r="O62" s="4">
        <v>0</v>
      </c>
      <c r="P62" s="4">
        <v>0</v>
      </c>
      <c r="Q62" s="6">
        <v>4</v>
      </c>
    </row>
    <row r="63" spans="1:17" s="6" customFormat="1" x14ac:dyDescent="0.25">
      <c r="A63" s="3">
        <v>44909.48887494213</v>
      </c>
      <c r="B63" s="4" t="s">
        <v>16</v>
      </c>
      <c r="C63" s="5">
        <v>1</v>
      </c>
      <c r="D63" s="4" t="s">
        <v>17</v>
      </c>
      <c r="E63" s="4" t="s">
        <v>78</v>
      </c>
      <c r="F63" s="4" t="s">
        <v>19</v>
      </c>
      <c r="G63" s="7" t="s">
        <v>24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>
        <v>0</v>
      </c>
      <c r="P63" s="4">
        <v>0</v>
      </c>
      <c r="Q63" s="6">
        <v>1</v>
      </c>
    </row>
    <row r="64" spans="1:17" s="6" customFormat="1" x14ac:dyDescent="0.25">
      <c r="A64" s="3">
        <v>44909.489583182869</v>
      </c>
      <c r="B64" s="4" t="s">
        <v>16</v>
      </c>
      <c r="C64" s="5">
        <v>1</v>
      </c>
      <c r="D64" s="4" t="s">
        <v>17</v>
      </c>
      <c r="E64" s="4" t="s">
        <v>79</v>
      </c>
      <c r="F64" s="4">
        <v>9</v>
      </c>
      <c r="G64" s="7" t="s">
        <v>24</v>
      </c>
      <c r="H64" s="4">
        <v>0</v>
      </c>
      <c r="I64" s="4">
        <v>1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6">
        <v>1</v>
      </c>
    </row>
    <row r="65" spans="1:17" s="6" customFormat="1" x14ac:dyDescent="0.25">
      <c r="A65" s="3">
        <v>44909.489768726853</v>
      </c>
      <c r="B65" s="4" t="s">
        <v>16</v>
      </c>
      <c r="C65" s="5">
        <v>2</v>
      </c>
      <c r="D65" s="4" t="s">
        <v>17</v>
      </c>
      <c r="E65" s="4" t="s">
        <v>78</v>
      </c>
      <c r="F65" s="4" t="s">
        <v>19</v>
      </c>
      <c r="G65" s="7" t="s">
        <v>46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4">
        <v>0</v>
      </c>
      <c r="Q65" s="6">
        <v>2</v>
      </c>
    </row>
    <row r="66" spans="1:17" s="6" customFormat="1" x14ac:dyDescent="0.25">
      <c r="A66" s="3">
        <v>44909.489834456021</v>
      </c>
      <c r="B66" s="4" t="s">
        <v>80</v>
      </c>
      <c r="C66" s="5">
        <v>2</v>
      </c>
      <c r="D66" s="4" t="s">
        <v>17</v>
      </c>
      <c r="E66" s="4" t="s">
        <v>79</v>
      </c>
      <c r="F66" s="4">
        <v>9</v>
      </c>
      <c r="G66" s="7" t="s">
        <v>39</v>
      </c>
      <c r="H66" s="4">
        <v>0</v>
      </c>
      <c r="I66" s="4">
        <v>1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6">
        <v>2</v>
      </c>
    </row>
    <row r="67" spans="1:17" s="6" customFormat="1" x14ac:dyDescent="0.25">
      <c r="A67" s="3">
        <v>44909.506287511569</v>
      </c>
      <c r="B67" s="4" t="s">
        <v>16</v>
      </c>
      <c r="C67" s="5">
        <v>3</v>
      </c>
      <c r="D67" s="4" t="s">
        <v>17</v>
      </c>
      <c r="E67" s="4" t="s">
        <v>81</v>
      </c>
      <c r="F67" s="4" t="s">
        <v>18</v>
      </c>
      <c r="G67" s="4">
        <v>11</v>
      </c>
      <c r="H67" s="4">
        <v>1</v>
      </c>
      <c r="I67" s="4">
        <v>1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0</v>
      </c>
      <c r="Q67" s="6">
        <v>3</v>
      </c>
    </row>
    <row r="68" spans="1:17" s="6" customFormat="1" x14ac:dyDescent="0.25">
      <c r="A68" s="3">
        <v>44909.507100023147</v>
      </c>
      <c r="B68" s="4" t="s">
        <v>16</v>
      </c>
      <c r="C68" s="5">
        <v>2</v>
      </c>
      <c r="D68" s="4" t="s">
        <v>17</v>
      </c>
      <c r="E68" s="4" t="s">
        <v>33</v>
      </c>
      <c r="F68" s="4" t="s">
        <v>19</v>
      </c>
      <c r="G68" s="4">
        <v>10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>
        <v>1</v>
      </c>
      <c r="P68" s="4">
        <v>0</v>
      </c>
      <c r="Q68" s="6">
        <v>2</v>
      </c>
    </row>
    <row r="69" spans="1:17" s="6" customFormat="1" x14ac:dyDescent="0.25">
      <c r="A69" s="3">
        <v>44909.508954375</v>
      </c>
      <c r="B69" s="4" t="s">
        <v>16</v>
      </c>
      <c r="C69" s="5">
        <v>5</v>
      </c>
      <c r="D69" s="4" t="s">
        <v>17</v>
      </c>
      <c r="E69" s="4" t="s">
        <v>79</v>
      </c>
      <c r="F69" s="4">
        <v>9</v>
      </c>
      <c r="G69" s="4">
        <v>10</v>
      </c>
      <c r="H69" s="4">
        <v>1</v>
      </c>
      <c r="I69" s="4">
        <v>1</v>
      </c>
      <c r="J69" s="4">
        <v>0</v>
      </c>
      <c r="K69" s="4">
        <v>1</v>
      </c>
      <c r="L69" s="4">
        <v>0</v>
      </c>
      <c r="M69" s="4">
        <v>0</v>
      </c>
      <c r="N69" s="4">
        <v>1</v>
      </c>
      <c r="O69" s="4">
        <v>1</v>
      </c>
      <c r="P69" s="4">
        <v>0</v>
      </c>
      <c r="Q69" s="6">
        <v>5</v>
      </c>
    </row>
    <row r="70" spans="1:17" s="6" customFormat="1" x14ac:dyDescent="0.25">
      <c r="A70" s="3">
        <v>44909.509805081019</v>
      </c>
      <c r="B70" s="4" t="s">
        <v>16</v>
      </c>
      <c r="C70" s="5">
        <v>5</v>
      </c>
      <c r="D70" s="4" t="s">
        <v>17</v>
      </c>
      <c r="E70" s="4" t="s">
        <v>82</v>
      </c>
      <c r="F70" s="4" t="s">
        <v>18</v>
      </c>
      <c r="G70" s="7" t="s">
        <v>38</v>
      </c>
      <c r="H70" s="4">
        <v>1</v>
      </c>
      <c r="I70" s="4">
        <v>1</v>
      </c>
      <c r="J70" s="4">
        <v>0</v>
      </c>
      <c r="K70" s="4">
        <v>1</v>
      </c>
      <c r="L70" s="4">
        <v>0</v>
      </c>
      <c r="M70" s="4">
        <v>0</v>
      </c>
      <c r="N70" s="4">
        <v>1</v>
      </c>
      <c r="O70" s="4">
        <v>1</v>
      </c>
      <c r="P70" s="4">
        <v>0</v>
      </c>
      <c r="Q70" s="6">
        <v>5</v>
      </c>
    </row>
    <row r="71" spans="1:17" s="6" customFormat="1" x14ac:dyDescent="0.25">
      <c r="A71" s="3">
        <v>44909.51180393518</v>
      </c>
      <c r="B71" s="4" t="s">
        <v>16</v>
      </c>
      <c r="C71" s="5">
        <v>5</v>
      </c>
      <c r="D71" s="4" t="s">
        <v>17</v>
      </c>
      <c r="E71" s="4" t="s">
        <v>31</v>
      </c>
      <c r="F71" s="4" t="s">
        <v>18</v>
      </c>
      <c r="G71" s="7" t="s">
        <v>46</v>
      </c>
      <c r="H71" s="4">
        <v>1</v>
      </c>
      <c r="I71" s="4">
        <v>1</v>
      </c>
      <c r="J71" s="4">
        <v>0</v>
      </c>
      <c r="K71" s="4">
        <v>1</v>
      </c>
      <c r="L71" s="4">
        <v>0</v>
      </c>
      <c r="M71" s="4">
        <v>0</v>
      </c>
      <c r="N71" s="4">
        <v>1</v>
      </c>
      <c r="O71" s="4">
        <v>1</v>
      </c>
      <c r="P71" s="4">
        <v>0</v>
      </c>
      <c r="Q71" s="6">
        <v>5</v>
      </c>
    </row>
    <row r="72" spans="1:17" s="6" customFormat="1" x14ac:dyDescent="0.25">
      <c r="A72" s="3">
        <v>44909.511816863422</v>
      </c>
      <c r="B72" s="4" t="s">
        <v>83</v>
      </c>
      <c r="C72" s="5">
        <v>4</v>
      </c>
      <c r="D72" s="4" t="s">
        <v>17</v>
      </c>
      <c r="E72" s="4" t="s">
        <v>61</v>
      </c>
      <c r="F72" s="4">
        <v>9</v>
      </c>
      <c r="G72" s="4">
        <v>14</v>
      </c>
      <c r="H72" s="4">
        <v>1</v>
      </c>
      <c r="I72" s="4">
        <v>0</v>
      </c>
      <c r="J72" s="4">
        <v>0</v>
      </c>
      <c r="K72" s="4">
        <v>1</v>
      </c>
      <c r="L72" s="4">
        <v>1</v>
      </c>
      <c r="M72" s="4">
        <v>0</v>
      </c>
      <c r="N72" s="4">
        <v>1</v>
      </c>
      <c r="O72" s="4">
        <v>0</v>
      </c>
      <c r="P72" s="4">
        <v>0</v>
      </c>
      <c r="Q72" s="6">
        <v>4</v>
      </c>
    </row>
    <row r="73" spans="1:17" s="6" customFormat="1" x14ac:dyDescent="0.25">
      <c r="A73" s="3">
        <v>44909.512351365745</v>
      </c>
      <c r="B73" s="4" t="s">
        <v>16</v>
      </c>
      <c r="C73" s="5">
        <v>4</v>
      </c>
      <c r="D73" s="4" t="s">
        <v>17</v>
      </c>
      <c r="E73" s="4" t="s">
        <v>33</v>
      </c>
      <c r="F73" s="4" t="s">
        <v>18</v>
      </c>
      <c r="G73" s="7" t="s">
        <v>20</v>
      </c>
      <c r="H73" s="4">
        <v>1</v>
      </c>
      <c r="I73" s="4">
        <v>1</v>
      </c>
      <c r="J73" s="4">
        <v>0</v>
      </c>
      <c r="K73" s="4">
        <v>1</v>
      </c>
      <c r="L73" s="4">
        <v>0</v>
      </c>
      <c r="M73" s="4">
        <v>0</v>
      </c>
      <c r="N73" s="4">
        <v>1</v>
      </c>
      <c r="O73" s="4">
        <v>0</v>
      </c>
      <c r="P73" s="4">
        <v>0</v>
      </c>
      <c r="Q73" s="6">
        <v>4</v>
      </c>
    </row>
    <row r="74" spans="1:17" s="6" customFormat="1" x14ac:dyDescent="0.25">
      <c r="A74" s="3">
        <v>44909.514674155093</v>
      </c>
      <c r="B74" s="4" t="s">
        <v>16</v>
      </c>
      <c r="C74" s="5">
        <v>7</v>
      </c>
      <c r="D74" s="4" t="s">
        <v>17</v>
      </c>
      <c r="E74" s="4" t="s">
        <v>30</v>
      </c>
      <c r="F74" s="4">
        <v>9</v>
      </c>
      <c r="G74" s="4">
        <v>12</v>
      </c>
      <c r="H74" s="4">
        <v>1</v>
      </c>
      <c r="I74" s="4">
        <v>1</v>
      </c>
      <c r="J74" s="4">
        <v>0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0</v>
      </c>
      <c r="Q74" s="6">
        <v>7</v>
      </c>
    </row>
    <row r="75" spans="1:17" s="6" customFormat="1" x14ac:dyDescent="0.25">
      <c r="A75" s="3">
        <v>44909.514895486107</v>
      </c>
      <c r="B75" s="4" t="s">
        <v>16</v>
      </c>
      <c r="C75" s="5">
        <v>2</v>
      </c>
      <c r="D75" s="4" t="s">
        <v>17</v>
      </c>
      <c r="E75" s="4" t="s">
        <v>30</v>
      </c>
      <c r="F75" s="4">
        <v>9</v>
      </c>
      <c r="G75" s="4">
        <v>16</v>
      </c>
      <c r="H75" s="4">
        <v>1</v>
      </c>
      <c r="I75" s="4">
        <v>1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6">
        <v>2</v>
      </c>
    </row>
    <row r="76" spans="1:17" s="6" customFormat="1" x14ac:dyDescent="0.25">
      <c r="A76" s="3">
        <v>44909.516916759254</v>
      </c>
      <c r="B76" s="4" t="s">
        <v>16</v>
      </c>
      <c r="C76" s="5">
        <v>5</v>
      </c>
      <c r="D76" s="4" t="s">
        <v>17</v>
      </c>
      <c r="E76" s="4" t="s">
        <v>33</v>
      </c>
      <c r="F76" s="4" t="s">
        <v>18</v>
      </c>
      <c r="G76" s="7" t="s">
        <v>21</v>
      </c>
      <c r="H76" s="4">
        <v>1</v>
      </c>
      <c r="I76" s="4">
        <v>1</v>
      </c>
      <c r="J76" s="4">
        <v>0</v>
      </c>
      <c r="K76" s="4">
        <v>1</v>
      </c>
      <c r="L76" s="4">
        <v>0</v>
      </c>
      <c r="M76" s="4">
        <v>0</v>
      </c>
      <c r="N76" s="4">
        <v>1</v>
      </c>
      <c r="O76" s="4">
        <v>1</v>
      </c>
      <c r="P76" s="4">
        <v>0</v>
      </c>
      <c r="Q76" s="6">
        <v>5</v>
      </c>
    </row>
    <row r="77" spans="1:17" s="6" customFormat="1" x14ac:dyDescent="0.25">
      <c r="A77" s="3">
        <v>44909.517616469908</v>
      </c>
      <c r="B77" s="4" t="s">
        <v>16</v>
      </c>
      <c r="C77" s="5">
        <v>6</v>
      </c>
      <c r="D77" s="4" t="s">
        <v>17</v>
      </c>
      <c r="E77" s="4" t="s">
        <v>78</v>
      </c>
      <c r="F77" s="4" t="s">
        <v>18</v>
      </c>
      <c r="G77" s="4">
        <v>13</v>
      </c>
      <c r="H77" s="4">
        <v>1</v>
      </c>
      <c r="I77" s="4">
        <v>1</v>
      </c>
      <c r="J77" s="4">
        <v>0</v>
      </c>
      <c r="K77" s="4">
        <v>1</v>
      </c>
      <c r="L77" s="4">
        <v>0</v>
      </c>
      <c r="M77" s="4">
        <v>1</v>
      </c>
      <c r="N77" s="4">
        <v>1</v>
      </c>
      <c r="O77" s="4">
        <v>1</v>
      </c>
      <c r="P77" s="4">
        <v>0</v>
      </c>
      <c r="Q77" s="6">
        <v>6</v>
      </c>
    </row>
    <row r="78" spans="1:17" s="6" customFormat="1" x14ac:dyDescent="0.25">
      <c r="A78" s="3">
        <v>44909.518257662035</v>
      </c>
      <c r="B78" s="4" t="s">
        <v>16</v>
      </c>
      <c r="C78" s="5">
        <v>2</v>
      </c>
      <c r="D78" s="4" t="s">
        <v>17</v>
      </c>
      <c r="E78" s="4" t="s">
        <v>47</v>
      </c>
      <c r="F78" s="4" t="s">
        <v>18</v>
      </c>
      <c r="G78" s="4">
        <v>14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</v>
      </c>
      <c r="O78" s="4">
        <v>0</v>
      </c>
      <c r="P78" s="4">
        <v>0</v>
      </c>
      <c r="Q78" s="6">
        <v>2</v>
      </c>
    </row>
    <row r="79" spans="1:17" s="6" customFormat="1" x14ac:dyDescent="0.25">
      <c r="A79" s="3">
        <v>44909.518932534724</v>
      </c>
      <c r="B79" s="4" t="s">
        <v>16</v>
      </c>
      <c r="C79" s="5">
        <v>3</v>
      </c>
      <c r="D79" s="4" t="s">
        <v>17</v>
      </c>
      <c r="E79" s="4" t="s">
        <v>77</v>
      </c>
      <c r="F79" s="4">
        <v>9</v>
      </c>
      <c r="G79" s="4">
        <v>12</v>
      </c>
      <c r="H79" s="4">
        <v>0</v>
      </c>
      <c r="I79" s="4">
        <v>1</v>
      </c>
      <c r="J79" s="4">
        <v>0</v>
      </c>
      <c r="K79" s="4">
        <v>1</v>
      </c>
      <c r="L79" s="4">
        <v>1</v>
      </c>
      <c r="M79" s="4">
        <v>0</v>
      </c>
      <c r="N79" s="4">
        <v>0</v>
      </c>
      <c r="O79" s="4">
        <v>0</v>
      </c>
      <c r="P79" s="4">
        <v>0</v>
      </c>
      <c r="Q79" s="6">
        <v>3</v>
      </c>
    </row>
    <row r="80" spans="1:17" s="6" customFormat="1" x14ac:dyDescent="0.25">
      <c r="A80" s="3">
        <v>44909.519589780088</v>
      </c>
      <c r="B80" s="4" t="s">
        <v>84</v>
      </c>
      <c r="C80" s="5">
        <v>5</v>
      </c>
      <c r="D80" s="4" t="s">
        <v>17</v>
      </c>
      <c r="E80" s="4" t="s">
        <v>33</v>
      </c>
      <c r="F80" s="4" t="s">
        <v>18</v>
      </c>
      <c r="G80" s="7" t="s">
        <v>28</v>
      </c>
      <c r="H80" s="4">
        <v>1</v>
      </c>
      <c r="I80" s="4">
        <v>1</v>
      </c>
      <c r="J80" s="4">
        <v>0</v>
      </c>
      <c r="K80" s="4">
        <v>1</v>
      </c>
      <c r="L80" s="4">
        <v>0</v>
      </c>
      <c r="M80" s="4">
        <v>0</v>
      </c>
      <c r="N80" s="4">
        <v>1</v>
      </c>
      <c r="O80" s="4">
        <v>1</v>
      </c>
      <c r="P80" s="4">
        <v>0</v>
      </c>
      <c r="Q80" s="6">
        <v>5</v>
      </c>
    </row>
    <row r="81" spans="1:17" s="6" customFormat="1" x14ac:dyDescent="0.25">
      <c r="A81" s="3">
        <v>44909.519794259264</v>
      </c>
      <c r="B81" s="4" t="s">
        <v>16</v>
      </c>
      <c r="C81" s="5">
        <v>5</v>
      </c>
      <c r="D81" s="4" t="s">
        <v>17</v>
      </c>
      <c r="E81" s="4" t="s">
        <v>31</v>
      </c>
      <c r="F81" s="4" t="s">
        <v>85</v>
      </c>
      <c r="G81" s="4">
        <v>17</v>
      </c>
      <c r="H81" s="4">
        <v>1</v>
      </c>
      <c r="I81" s="4">
        <v>1</v>
      </c>
      <c r="J81" s="4">
        <v>0</v>
      </c>
      <c r="K81" s="4">
        <v>1</v>
      </c>
      <c r="L81" s="4">
        <v>0</v>
      </c>
      <c r="M81" s="4">
        <v>0</v>
      </c>
      <c r="N81" s="4">
        <v>1</v>
      </c>
      <c r="O81" s="4">
        <v>1</v>
      </c>
      <c r="P81" s="4">
        <v>0</v>
      </c>
      <c r="Q81" s="6">
        <v>5</v>
      </c>
    </row>
    <row r="82" spans="1:17" s="6" customFormat="1" x14ac:dyDescent="0.25">
      <c r="A82" s="3">
        <v>44909.520183668981</v>
      </c>
      <c r="B82" s="4" t="s">
        <v>16</v>
      </c>
      <c r="C82" s="5">
        <v>2</v>
      </c>
      <c r="D82" s="4" t="s">
        <v>17</v>
      </c>
      <c r="E82" s="4" t="s">
        <v>30</v>
      </c>
      <c r="F82" s="4">
        <v>9</v>
      </c>
      <c r="G82" s="4">
        <v>13</v>
      </c>
      <c r="H82" s="4">
        <v>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</v>
      </c>
      <c r="O82" s="4">
        <v>0</v>
      </c>
      <c r="P82" s="4">
        <v>0</v>
      </c>
      <c r="Q82" s="6">
        <v>2</v>
      </c>
    </row>
    <row r="83" spans="1:17" s="6" customFormat="1" x14ac:dyDescent="0.25">
      <c r="A83" s="3">
        <v>44909.520611539352</v>
      </c>
      <c r="B83" s="4" t="s">
        <v>16</v>
      </c>
      <c r="C83" s="5">
        <v>6</v>
      </c>
      <c r="D83" s="4" t="s">
        <v>17</v>
      </c>
      <c r="E83" s="4" t="s">
        <v>68</v>
      </c>
      <c r="F83" s="4" t="s">
        <v>18</v>
      </c>
      <c r="G83" s="4">
        <v>15</v>
      </c>
      <c r="H83" s="4">
        <v>1</v>
      </c>
      <c r="I83" s="4">
        <v>1</v>
      </c>
      <c r="J83" s="4">
        <v>0</v>
      </c>
      <c r="K83" s="4">
        <v>1</v>
      </c>
      <c r="L83" s="4">
        <v>0</v>
      </c>
      <c r="M83" s="4">
        <v>1</v>
      </c>
      <c r="N83" s="4">
        <v>1</v>
      </c>
      <c r="O83" s="4">
        <v>1</v>
      </c>
      <c r="P83" s="4">
        <v>0</v>
      </c>
      <c r="Q83" s="6">
        <v>6</v>
      </c>
    </row>
    <row r="84" spans="1:17" s="6" customFormat="1" x14ac:dyDescent="0.25">
      <c r="A84" s="3">
        <v>44909.52069719907</v>
      </c>
      <c r="B84" s="4" t="s">
        <v>16</v>
      </c>
      <c r="C84" s="5">
        <v>4</v>
      </c>
      <c r="D84" s="4" t="s">
        <v>17</v>
      </c>
      <c r="E84" s="4" t="s">
        <v>68</v>
      </c>
      <c r="F84" s="4" t="s">
        <v>18</v>
      </c>
      <c r="G84" s="4">
        <v>14</v>
      </c>
      <c r="H84" s="4">
        <v>1</v>
      </c>
      <c r="I84" s="4">
        <v>1</v>
      </c>
      <c r="J84" s="4">
        <v>0</v>
      </c>
      <c r="K84" s="4">
        <v>1</v>
      </c>
      <c r="L84" s="4">
        <v>0</v>
      </c>
      <c r="M84" s="4">
        <v>0</v>
      </c>
      <c r="N84" s="4">
        <v>1</v>
      </c>
      <c r="O84" s="4">
        <v>0</v>
      </c>
      <c r="P84" s="4">
        <v>0</v>
      </c>
      <c r="Q84" s="6">
        <v>4</v>
      </c>
    </row>
    <row r="85" spans="1:17" s="6" customFormat="1" x14ac:dyDescent="0.25">
      <c r="A85" s="3">
        <v>44909.520873321759</v>
      </c>
      <c r="B85" s="4" t="s">
        <v>16</v>
      </c>
      <c r="C85" s="5">
        <v>5</v>
      </c>
      <c r="D85" s="4" t="s">
        <v>17</v>
      </c>
      <c r="E85" s="4" t="s">
        <v>31</v>
      </c>
      <c r="F85" s="4" t="s">
        <v>18</v>
      </c>
      <c r="G85" s="7" t="s">
        <v>39</v>
      </c>
      <c r="H85" s="4">
        <v>1</v>
      </c>
      <c r="I85" s="4">
        <v>1</v>
      </c>
      <c r="J85" s="4">
        <v>0</v>
      </c>
      <c r="K85" s="4">
        <v>1</v>
      </c>
      <c r="L85" s="4">
        <v>0</v>
      </c>
      <c r="M85" s="4">
        <v>0</v>
      </c>
      <c r="N85" s="4">
        <v>1</v>
      </c>
      <c r="O85" s="4">
        <v>1</v>
      </c>
      <c r="P85" s="4">
        <v>0</v>
      </c>
      <c r="Q85" s="6">
        <v>5</v>
      </c>
    </row>
    <row r="86" spans="1:17" s="6" customFormat="1" x14ac:dyDescent="0.25">
      <c r="A86" s="3">
        <v>44909.520963692128</v>
      </c>
      <c r="B86" s="4" t="s">
        <v>16</v>
      </c>
      <c r="C86" s="5">
        <v>3</v>
      </c>
      <c r="D86" s="4" t="s">
        <v>17</v>
      </c>
      <c r="E86" s="4" t="s">
        <v>31</v>
      </c>
      <c r="F86" s="4" t="s">
        <v>18</v>
      </c>
      <c r="G86" s="4">
        <v>13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0</v>
      </c>
      <c r="N86" s="4">
        <v>1</v>
      </c>
      <c r="O86" s="4">
        <v>1</v>
      </c>
      <c r="P86" s="4">
        <v>0</v>
      </c>
      <c r="Q86" s="6">
        <v>3</v>
      </c>
    </row>
    <row r="87" spans="1:17" s="6" customFormat="1" x14ac:dyDescent="0.25">
      <c r="A87" s="3">
        <v>44909.520999409724</v>
      </c>
      <c r="B87" s="4" t="s">
        <v>16</v>
      </c>
      <c r="C87" s="5">
        <v>3</v>
      </c>
      <c r="D87" s="4" t="s">
        <v>17</v>
      </c>
      <c r="E87" s="4" t="s">
        <v>31</v>
      </c>
      <c r="F87" s="4" t="s">
        <v>18</v>
      </c>
      <c r="G87" s="7" t="s">
        <v>29</v>
      </c>
      <c r="H87" s="4">
        <v>0</v>
      </c>
      <c r="I87" s="4">
        <v>1</v>
      </c>
      <c r="J87" s="4">
        <v>0</v>
      </c>
      <c r="K87" s="4">
        <v>1</v>
      </c>
      <c r="L87" s="4">
        <v>0</v>
      </c>
      <c r="M87" s="4">
        <v>0</v>
      </c>
      <c r="N87" s="4">
        <v>1</v>
      </c>
      <c r="O87" s="4">
        <v>0</v>
      </c>
      <c r="P87" s="4">
        <v>0</v>
      </c>
      <c r="Q87" s="6">
        <v>3</v>
      </c>
    </row>
    <row r="88" spans="1:17" s="6" customFormat="1" x14ac:dyDescent="0.25">
      <c r="A88" s="3">
        <v>44909.521072233794</v>
      </c>
      <c r="B88" s="4" t="s">
        <v>16</v>
      </c>
      <c r="C88" s="5">
        <v>3</v>
      </c>
      <c r="D88" s="4" t="s">
        <v>17</v>
      </c>
      <c r="E88" s="4" t="s">
        <v>31</v>
      </c>
      <c r="F88" s="4" t="s">
        <v>18</v>
      </c>
      <c r="G88" s="7" t="s">
        <v>24</v>
      </c>
      <c r="H88" s="4">
        <v>0</v>
      </c>
      <c r="I88" s="4">
        <v>1</v>
      </c>
      <c r="J88" s="4">
        <v>0</v>
      </c>
      <c r="K88" s="4">
        <v>1</v>
      </c>
      <c r="L88" s="4">
        <v>0</v>
      </c>
      <c r="M88" s="4">
        <v>0</v>
      </c>
      <c r="N88" s="4">
        <v>1</v>
      </c>
      <c r="O88" s="4">
        <v>0</v>
      </c>
      <c r="P88" s="4">
        <v>0</v>
      </c>
      <c r="Q88" s="6">
        <v>3</v>
      </c>
    </row>
    <row r="89" spans="1:17" s="6" customFormat="1" x14ac:dyDescent="0.25">
      <c r="A89" s="3">
        <v>44909.521296805557</v>
      </c>
      <c r="B89" s="4" t="s">
        <v>16</v>
      </c>
      <c r="C89" s="5">
        <v>5</v>
      </c>
      <c r="D89" s="4" t="s">
        <v>17</v>
      </c>
      <c r="E89" s="4" t="s">
        <v>33</v>
      </c>
      <c r="F89" s="4" t="s">
        <v>18</v>
      </c>
      <c r="G89" s="4">
        <v>16</v>
      </c>
      <c r="H89" s="4">
        <v>1</v>
      </c>
      <c r="I89" s="4">
        <v>1</v>
      </c>
      <c r="J89" s="4">
        <v>0</v>
      </c>
      <c r="K89" s="4">
        <v>1</v>
      </c>
      <c r="L89" s="4">
        <v>0</v>
      </c>
      <c r="M89" s="4">
        <v>1</v>
      </c>
      <c r="N89" s="4">
        <v>1</v>
      </c>
      <c r="O89" s="4">
        <v>0</v>
      </c>
      <c r="P89" s="4">
        <v>0</v>
      </c>
      <c r="Q89" s="6">
        <v>5</v>
      </c>
    </row>
    <row r="90" spans="1:17" s="6" customFormat="1" x14ac:dyDescent="0.25">
      <c r="A90" s="3">
        <v>44909.521864942129</v>
      </c>
      <c r="B90" s="4" t="s">
        <v>16</v>
      </c>
      <c r="C90" s="5">
        <v>4</v>
      </c>
      <c r="D90" s="4" t="s">
        <v>17</v>
      </c>
      <c r="E90" s="4" t="s">
        <v>31</v>
      </c>
      <c r="F90" s="4" t="s">
        <v>18</v>
      </c>
      <c r="G90" s="4">
        <v>18</v>
      </c>
      <c r="H90" s="4">
        <v>0</v>
      </c>
      <c r="I90" s="4">
        <v>1</v>
      </c>
      <c r="J90" s="4">
        <v>0</v>
      </c>
      <c r="K90" s="4">
        <v>0</v>
      </c>
      <c r="L90" s="4">
        <v>1</v>
      </c>
      <c r="M90" s="4">
        <v>0</v>
      </c>
      <c r="N90" s="4">
        <v>1</v>
      </c>
      <c r="O90" s="4">
        <v>1</v>
      </c>
      <c r="P90" s="4">
        <v>0</v>
      </c>
      <c r="Q90" s="6">
        <v>4</v>
      </c>
    </row>
    <row r="91" spans="1:17" s="6" customFormat="1" x14ac:dyDescent="0.25">
      <c r="A91" s="3">
        <v>44909.522375069442</v>
      </c>
      <c r="B91" s="4" t="s">
        <v>16</v>
      </c>
      <c r="C91" s="5">
        <v>6</v>
      </c>
      <c r="D91" s="4" t="s">
        <v>17</v>
      </c>
      <c r="E91" s="4" t="s">
        <v>61</v>
      </c>
      <c r="F91" s="4">
        <v>9</v>
      </c>
      <c r="G91" s="4">
        <v>15</v>
      </c>
      <c r="H91" s="4">
        <v>1</v>
      </c>
      <c r="I91" s="4">
        <v>1</v>
      </c>
      <c r="J91" s="4">
        <v>0</v>
      </c>
      <c r="K91" s="4">
        <v>1</v>
      </c>
      <c r="L91" s="4">
        <v>1</v>
      </c>
      <c r="M91" s="4">
        <v>0</v>
      </c>
      <c r="N91" s="4">
        <v>1</v>
      </c>
      <c r="O91" s="4">
        <v>1</v>
      </c>
      <c r="P91" s="4">
        <v>0</v>
      </c>
      <c r="Q91" s="6">
        <v>6</v>
      </c>
    </row>
    <row r="92" spans="1:17" s="6" customFormat="1" x14ac:dyDescent="0.25">
      <c r="A92" s="3">
        <v>44909.525626342591</v>
      </c>
      <c r="B92" s="4" t="s">
        <v>16</v>
      </c>
      <c r="C92" s="5">
        <v>2</v>
      </c>
      <c r="D92" s="4" t="s">
        <v>17</v>
      </c>
      <c r="E92" s="4" t="s">
        <v>86</v>
      </c>
      <c r="F92" s="4" t="s">
        <v>18</v>
      </c>
      <c r="G92" s="4">
        <v>17</v>
      </c>
      <c r="H92" s="4">
        <v>1</v>
      </c>
      <c r="I92" s="4">
        <v>1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6">
        <v>2</v>
      </c>
    </row>
    <row r="93" spans="1:17" s="6" customFormat="1" x14ac:dyDescent="0.25">
      <c r="A93" s="3">
        <v>44909.526038009259</v>
      </c>
      <c r="B93" s="4" t="s">
        <v>16</v>
      </c>
      <c r="C93" s="5">
        <v>2</v>
      </c>
      <c r="D93" s="4" t="s">
        <v>17</v>
      </c>
      <c r="E93" s="4" t="s">
        <v>33</v>
      </c>
      <c r="F93" s="4" t="s">
        <v>18</v>
      </c>
      <c r="G93" s="7" t="s">
        <v>22</v>
      </c>
      <c r="H93" s="4">
        <v>1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1</v>
      </c>
      <c r="O93" s="4">
        <v>0</v>
      </c>
      <c r="P93" s="4">
        <v>0</v>
      </c>
      <c r="Q93" s="6">
        <v>2</v>
      </c>
    </row>
    <row r="94" spans="1:17" s="6" customFormat="1" x14ac:dyDescent="0.25">
      <c r="A94" s="3">
        <v>44909.526158935187</v>
      </c>
      <c r="B94" s="4" t="s">
        <v>16</v>
      </c>
      <c r="C94" s="5">
        <v>6</v>
      </c>
      <c r="D94" s="4" t="s">
        <v>17</v>
      </c>
      <c r="E94" s="4" t="s">
        <v>72</v>
      </c>
      <c r="F94" s="4" t="s">
        <v>32</v>
      </c>
      <c r="G94" s="4">
        <v>10</v>
      </c>
      <c r="H94" s="4">
        <v>1</v>
      </c>
      <c r="I94" s="4">
        <v>1</v>
      </c>
      <c r="J94" s="4">
        <v>0</v>
      </c>
      <c r="K94" s="4">
        <v>1</v>
      </c>
      <c r="L94" s="4">
        <v>1</v>
      </c>
      <c r="M94" s="4">
        <v>0</v>
      </c>
      <c r="N94" s="4">
        <v>1</v>
      </c>
      <c r="O94" s="4">
        <v>1</v>
      </c>
      <c r="P94" s="4">
        <v>0</v>
      </c>
      <c r="Q94" s="6">
        <v>6</v>
      </c>
    </row>
    <row r="95" spans="1:17" s="6" customFormat="1" x14ac:dyDescent="0.25">
      <c r="A95" s="3">
        <v>44909.526161493057</v>
      </c>
      <c r="B95" s="4" t="s">
        <v>16</v>
      </c>
      <c r="C95" s="5">
        <v>2</v>
      </c>
      <c r="D95" s="4" t="s">
        <v>17</v>
      </c>
      <c r="E95" s="4" t="s">
        <v>72</v>
      </c>
      <c r="F95" s="4" t="s">
        <v>32</v>
      </c>
      <c r="G95" s="4">
        <v>12</v>
      </c>
      <c r="H95" s="4">
        <v>1</v>
      </c>
      <c r="I95" s="4">
        <v>1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6">
        <v>2</v>
      </c>
    </row>
    <row r="96" spans="1:17" s="6" customFormat="1" x14ac:dyDescent="0.25">
      <c r="A96" s="3">
        <v>44909.527569814818</v>
      </c>
      <c r="B96" s="4" t="s">
        <v>16</v>
      </c>
      <c r="C96" s="5">
        <v>2</v>
      </c>
      <c r="D96" s="4" t="s">
        <v>17</v>
      </c>
      <c r="E96" s="4" t="s">
        <v>87</v>
      </c>
      <c r="F96" s="4" t="s">
        <v>18</v>
      </c>
      <c r="G96" s="4">
        <v>12</v>
      </c>
      <c r="H96" s="4">
        <v>0</v>
      </c>
      <c r="I96" s="4">
        <v>1</v>
      </c>
      <c r="J96" s="4">
        <v>0</v>
      </c>
      <c r="K96" s="4">
        <v>1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6">
        <v>2</v>
      </c>
    </row>
    <row r="97" spans="1:17" s="6" customFormat="1" x14ac:dyDescent="0.25">
      <c r="A97" s="3">
        <v>44909.530196805557</v>
      </c>
      <c r="B97" s="4" t="s">
        <v>16</v>
      </c>
      <c r="C97" s="5">
        <v>2</v>
      </c>
      <c r="D97" s="4" t="s">
        <v>17</v>
      </c>
      <c r="E97" s="4" t="s">
        <v>47</v>
      </c>
      <c r="F97" s="4" t="s">
        <v>18</v>
      </c>
      <c r="G97" s="4">
        <v>16</v>
      </c>
      <c r="H97" s="4">
        <v>0</v>
      </c>
      <c r="I97" s="4">
        <v>1</v>
      </c>
      <c r="J97" s="4">
        <v>0</v>
      </c>
      <c r="K97" s="4">
        <v>0</v>
      </c>
      <c r="L97" s="4">
        <v>0</v>
      </c>
      <c r="M97" s="4">
        <v>0</v>
      </c>
      <c r="N97" s="4">
        <v>1</v>
      </c>
      <c r="O97" s="4">
        <v>0</v>
      </c>
      <c r="P97" s="4">
        <v>0</v>
      </c>
      <c r="Q97" s="6">
        <v>2</v>
      </c>
    </row>
    <row r="98" spans="1:17" s="6" customFormat="1" x14ac:dyDescent="0.25">
      <c r="A98" s="3">
        <v>44909.530671446759</v>
      </c>
      <c r="B98" s="4" t="s">
        <v>16</v>
      </c>
      <c r="C98" s="5">
        <v>4</v>
      </c>
      <c r="D98" s="4" t="s">
        <v>17</v>
      </c>
      <c r="E98" s="4" t="s">
        <v>78</v>
      </c>
      <c r="F98" s="4" t="s">
        <v>18</v>
      </c>
      <c r="G98" s="4">
        <v>12</v>
      </c>
      <c r="H98" s="4">
        <v>0</v>
      </c>
      <c r="I98" s="4">
        <v>1</v>
      </c>
      <c r="J98" s="4">
        <v>0</v>
      </c>
      <c r="K98" s="4">
        <v>1</v>
      </c>
      <c r="L98" s="4">
        <v>0</v>
      </c>
      <c r="M98" s="4">
        <v>0</v>
      </c>
      <c r="N98" s="4">
        <v>1</v>
      </c>
      <c r="O98" s="4">
        <v>1</v>
      </c>
      <c r="P98" s="4">
        <v>0</v>
      </c>
      <c r="Q98" s="6">
        <v>4</v>
      </c>
    </row>
    <row r="99" spans="1:17" s="6" customFormat="1" x14ac:dyDescent="0.25">
      <c r="A99" s="3">
        <v>44909.531055833329</v>
      </c>
      <c r="B99" s="4" t="s">
        <v>16</v>
      </c>
      <c r="C99" s="5">
        <v>3</v>
      </c>
      <c r="D99" s="4" t="s">
        <v>17</v>
      </c>
      <c r="E99" s="4" t="s">
        <v>78</v>
      </c>
      <c r="F99" s="4" t="s">
        <v>19</v>
      </c>
      <c r="G99" s="4">
        <v>15</v>
      </c>
      <c r="H99" s="4">
        <v>1</v>
      </c>
      <c r="I99" s="4">
        <v>1</v>
      </c>
      <c r="J99" s="4">
        <v>0</v>
      </c>
      <c r="K99" s="4">
        <v>0</v>
      </c>
      <c r="L99" s="4">
        <v>0</v>
      </c>
      <c r="M99" s="4">
        <v>0</v>
      </c>
      <c r="N99" s="4">
        <v>1</v>
      </c>
      <c r="O99" s="4">
        <v>0</v>
      </c>
      <c r="P99" s="4">
        <v>0</v>
      </c>
      <c r="Q99" s="6">
        <v>3</v>
      </c>
    </row>
    <row r="100" spans="1:17" s="6" customFormat="1" x14ac:dyDescent="0.25">
      <c r="A100" s="3">
        <v>44909.532379988421</v>
      </c>
      <c r="B100" s="4" t="s">
        <v>16</v>
      </c>
      <c r="C100" s="5">
        <v>6</v>
      </c>
      <c r="D100" s="4" t="s">
        <v>17</v>
      </c>
      <c r="E100" s="4" t="s">
        <v>36</v>
      </c>
      <c r="F100" s="4" t="s">
        <v>88</v>
      </c>
      <c r="G100" s="4">
        <v>12</v>
      </c>
      <c r="H100" s="4">
        <v>1</v>
      </c>
      <c r="I100" s="4">
        <v>1</v>
      </c>
      <c r="J100" s="4">
        <v>0</v>
      </c>
      <c r="K100" s="4">
        <v>1</v>
      </c>
      <c r="L100" s="4">
        <v>1</v>
      </c>
      <c r="M100" s="4">
        <v>1</v>
      </c>
      <c r="N100" s="4">
        <v>1</v>
      </c>
      <c r="O100" s="4">
        <v>0</v>
      </c>
      <c r="P100" s="4">
        <v>0</v>
      </c>
      <c r="Q100" s="6">
        <v>6</v>
      </c>
    </row>
    <row r="101" spans="1:17" s="6" customFormat="1" x14ac:dyDescent="0.25">
      <c r="A101" s="3">
        <v>44909.532565590278</v>
      </c>
      <c r="B101" s="4" t="s">
        <v>16</v>
      </c>
      <c r="C101" s="5">
        <v>5</v>
      </c>
      <c r="D101" s="4" t="s">
        <v>17</v>
      </c>
      <c r="E101" s="4" t="s">
        <v>36</v>
      </c>
      <c r="F101" s="4" t="s">
        <v>27</v>
      </c>
      <c r="G101" s="7" t="s">
        <v>39</v>
      </c>
      <c r="H101" s="4">
        <v>1</v>
      </c>
      <c r="I101" s="4">
        <v>1</v>
      </c>
      <c r="J101" s="4">
        <v>0</v>
      </c>
      <c r="K101" s="4">
        <v>1</v>
      </c>
      <c r="L101" s="4">
        <v>1</v>
      </c>
      <c r="M101" s="4">
        <v>1</v>
      </c>
      <c r="N101" s="4">
        <v>0</v>
      </c>
      <c r="O101" s="4">
        <v>0</v>
      </c>
      <c r="P101" s="4">
        <v>0</v>
      </c>
      <c r="Q101" s="6">
        <v>5</v>
      </c>
    </row>
    <row r="102" spans="1:17" s="6" customFormat="1" x14ac:dyDescent="0.25">
      <c r="A102" s="3">
        <v>44909.532565590278</v>
      </c>
      <c r="B102" s="4" t="s">
        <v>16</v>
      </c>
      <c r="C102" s="5">
        <v>1</v>
      </c>
      <c r="D102" s="4" t="s">
        <v>17</v>
      </c>
      <c r="E102" s="4" t="s">
        <v>89</v>
      </c>
      <c r="F102" s="4">
        <v>9</v>
      </c>
      <c r="G102" s="4">
        <v>10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0</v>
      </c>
      <c r="P102" s="4">
        <v>0</v>
      </c>
      <c r="Q102" s="6">
        <v>1</v>
      </c>
    </row>
    <row r="103" spans="1:17" s="6" customFormat="1" x14ac:dyDescent="0.25">
      <c r="A103" s="3">
        <v>44909.532810775461</v>
      </c>
      <c r="B103" s="4" t="s">
        <v>16</v>
      </c>
      <c r="C103" s="5">
        <v>8</v>
      </c>
      <c r="D103" s="4" t="s">
        <v>17</v>
      </c>
      <c r="E103" s="4" t="s">
        <v>36</v>
      </c>
      <c r="F103" s="4" t="s">
        <v>27</v>
      </c>
      <c r="G103" s="4">
        <v>10</v>
      </c>
      <c r="H103" s="4">
        <v>1</v>
      </c>
      <c r="I103" s="4">
        <v>1</v>
      </c>
      <c r="J103" s="4">
        <v>1</v>
      </c>
      <c r="K103" s="4">
        <v>1</v>
      </c>
      <c r="L103" s="4">
        <v>1</v>
      </c>
      <c r="M103" s="4">
        <v>1</v>
      </c>
      <c r="N103" s="4">
        <v>1</v>
      </c>
      <c r="O103" s="4">
        <v>1</v>
      </c>
      <c r="P103" s="4">
        <v>0</v>
      </c>
      <c r="Q103" s="6">
        <v>8</v>
      </c>
    </row>
    <row r="104" spans="1:17" s="6" customFormat="1" x14ac:dyDescent="0.25">
      <c r="A104" s="3">
        <v>44909.532922743056</v>
      </c>
      <c r="B104" s="4" t="s">
        <v>16</v>
      </c>
      <c r="C104" s="5">
        <v>4</v>
      </c>
      <c r="D104" s="4" t="s">
        <v>17</v>
      </c>
      <c r="E104" s="4" t="s">
        <v>90</v>
      </c>
      <c r="F104" s="4" t="s">
        <v>27</v>
      </c>
      <c r="G104" s="4">
        <v>13</v>
      </c>
      <c r="H104" s="4">
        <v>1</v>
      </c>
      <c r="I104" s="4">
        <v>1</v>
      </c>
      <c r="J104" s="4">
        <v>0</v>
      </c>
      <c r="K104" s="4">
        <v>1</v>
      </c>
      <c r="L104" s="4">
        <v>0</v>
      </c>
      <c r="M104" s="4">
        <v>0</v>
      </c>
      <c r="N104" s="4">
        <v>1</v>
      </c>
      <c r="O104" s="4">
        <v>0</v>
      </c>
      <c r="P104" s="4">
        <v>0</v>
      </c>
      <c r="Q104" s="6">
        <v>4</v>
      </c>
    </row>
    <row r="105" spans="1:17" s="6" customFormat="1" x14ac:dyDescent="0.25">
      <c r="A105" s="3">
        <v>44909.533011851847</v>
      </c>
      <c r="B105" s="4" t="s">
        <v>16</v>
      </c>
      <c r="C105" s="5">
        <v>5</v>
      </c>
      <c r="D105" s="4" t="s">
        <v>17</v>
      </c>
      <c r="E105" s="4" t="s">
        <v>36</v>
      </c>
      <c r="F105" s="4" t="s">
        <v>23</v>
      </c>
      <c r="G105" s="7" t="s">
        <v>22</v>
      </c>
      <c r="H105" s="4">
        <v>1</v>
      </c>
      <c r="I105" s="4">
        <v>1</v>
      </c>
      <c r="J105" s="4">
        <v>0</v>
      </c>
      <c r="K105" s="4">
        <v>1</v>
      </c>
      <c r="L105" s="4">
        <v>1</v>
      </c>
      <c r="M105" s="4">
        <v>0</v>
      </c>
      <c r="N105" s="4">
        <v>1</v>
      </c>
      <c r="O105" s="4">
        <v>0</v>
      </c>
      <c r="P105" s="4">
        <v>0</v>
      </c>
      <c r="Q105" s="6">
        <v>5</v>
      </c>
    </row>
    <row r="106" spans="1:17" s="6" customFormat="1" x14ac:dyDescent="0.25">
      <c r="A106" s="3">
        <v>44909.533237152777</v>
      </c>
      <c r="B106" s="4" t="s">
        <v>16</v>
      </c>
      <c r="C106" s="5">
        <v>2</v>
      </c>
      <c r="D106" s="4" t="s">
        <v>17</v>
      </c>
      <c r="E106" s="4" t="s">
        <v>47</v>
      </c>
      <c r="F106" s="4" t="s">
        <v>18</v>
      </c>
      <c r="G106" s="4">
        <v>11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1</v>
      </c>
      <c r="O106" s="4">
        <v>0</v>
      </c>
      <c r="P106" s="4">
        <v>0</v>
      </c>
      <c r="Q106" s="6">
        <v>2</v>
      </c>
    </row>
    <row r="107" spans="1:17" s="6" customFormat="1" x14ac:dyDescent="0.25">
      <c r="A107" s="3">
        <v>44909.533411967597</v>
      </c>
      <c r="B107" s="4" t="s">
        <v>16</v>
      </c>
      <c r="C107" s="5">
        <v>7</v>
      </c>
      <c r="D107" s="4" t="s">
        <v>17</v>
      </c>
      <c r="E107" s="4" t="s">
        <v>78</v>
      </c>
      <c r="F107" s="4" t="s">
        <v>19</v>
      </c>
      <c r="G107" s="4">
        <v>18</v>
      </c>
      <c r="H107" s="4">
        <v>1</v>
      </c>
      <c r="I107" s="4">
        <v>1</v>
      </c>
      <c r="J107" s="4">
        <v>0</v>
      </c>
      <c r="K107" s="4">
        <v>1</v>
      </c>
      <c r="L107" s="4">
        <v>0</v>
      </c>
      <c r="M107" s="4">
        <v>1</v>
      </c>
      <c r="N107" s="4">
        <v>1</v>
      </c>
      <c r="O107" s="4">
        <v>1</v>
      </c>
      <c r="P107" s="4">
        <v>1</v>
      </c>
      <c r="Q107" s="6">
        <v>7</v>
      </c>
    </row>
    <row r="108" spans="1:17" s="6" customFormat="1" x14ac:dyDescent="0.25">
      <c r="A108" s="3">
        <v>44909.533593946762</v>
      </c>
      <c r="B108" s="4" t="s">
        <v>16</v>
      </c>
      <c r="C108" s="5">
        <v>4</v>
      </c>
      <c r="D108" s="4" t="s">
        <v>17</v>
      </c>
      <c r="E108" s="4" t="s">
        <v>36</v>
      </c>
      <c r="F108" s="4" t="s">
        <v>27</v>
      </c>
      <c r="G108" s="4">
        <v>64</v>
      </c>
      <c r="H108" s="4">
        <v>1</v>
      </c>
      <c r="I108" s="4">
        <v>1</v>
      </c>
      <c r="J108" s="4">
        <v>0</v>
      </c>
      <c r="K108" s="4">
        <v>1</v>
      </c>
      <c r="L108" s="4">
        <v>0</v>
      </c>
      <c r="M108" s="4">
        <v>0</v>
      </c>
      <c r="N108" s="4">
        <v>1</v>
      </c>
      <c r="O108" s="4">
        <v>0</v>
      </c>
      <c r="P108" s="4">
        <v>0</v>
      </c>
      <c r="Q108" s="6">
        <v>4</v>
      </c>
    </row>
    <row r="109" spans="1:17" s="11" customFormat="1" x14ac:dyDescent="0.25">
      <c r="A109" s="8">
        <v>44909.390886099536</v>
      </c>
      <c r="B109" s="9" t="s">
        <v>16</v>
      </c>
      <c r="C109" s="10">
        <v>4</v>
      </c>
      <c r="D109" s="9" t="s">
        <v>17</v>
      </c>
      <c r="E109" s="9" t="s">
        <v>91</v>
      </c>
      <c r="F109" s="9">
        <v>9</v>
      </c>
      <c r="G109" s="12" t="s">
        <v>46</v>
      </c>
      <c r="H109" s="9">
        <v>1</v>
      </c>
      <c r="I109" s="9">
        <v>1</v>
      </c>
      <c r="J109" s="9">
        <v>0</v>
      </c>
      <c r="K109" s="9">
        <v>0</v>
      </c>
      <c r="L109" s="9">
        <v>0</v>
      </c>
      <c r="M109" s="9">
        <v>1</v>
      </c>
      <c r="N109" s="9">
        <v>1</v>
      </c>
      <c r="O109" s="9">
        <v>0</v>
      </c>
      <c r="P109" s="9">
        <v>0</v>
      </c>
      <c r="Q109" s="11">
        <v>4</v>
      </c>
    </row>
    <row r="110" spans="1:17" s="11" customFormat="1" x14ac:dyDescent="0.25">
      <c r="A110" s="8">
        <v>44909.392886909722</v>
      </c>
      <c r="B110" s="9" t="s">
        <v>16</v>
      </c>
      <c r="C110" s="10">
        <v>1</v>
      </c>
      <c r="D110" s="9" t="s">
        <v>17</v>
      </c>
      <c r="E110" s="9" t="s">
        <v>91</v>
      </c>
      <c r="F110" s="9">
        <v>9</v>
      </c>
      <c r="G110" s="12" t="s">
        <v>24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1</v>
      </c>
      <c r="O110" s="9">
        <v>0</v>
      </c>
      <c r="P110" s="9">
        <v>0</v>
      </c>
      <c r="Q110" s="11">
        <v>1</v>
      </c>
    </row>
    <row r="111" spans="1:17" s="11" customFormat="1" x14ac:dyDescent="0.25">
      <c r="A111" s="8">
        <v>44909.393878217597</v>
      </c>
      <c r="B111" s="9" t="s">
        <v>93</v>
      </c>
      <c r="C111" s="10">
        <v>8</v>
      </c>
      <c r="D111" s="9" t="s">
        <v>17</v>
      </c>
      <c r="E111" s="9" t="s">
        <v>36</v>
      </c>
      <c r="F111" s="9" t="s">
        <v>32</v>
      </c>
      <c r="G111" s="9">
        <v>11</v>
      </c>
      <c r="H111" s="9">
        <v>1</v>
      </c>
      <c r="I111" s="9">
        <v>1</v>
      </c>
      <c r="J111" s="9">
        <v>1</v>
      </c>
      <c r="K111" s="9">
        <v>1</v>
      </c>
      <c r="L111" s="9">
        <v>1</v>
      </c>
      <c r="M111" s="9">
        <v>1</v>
      </c>
      <c r="N111" s="9">
        <v>1</v>
      </c>
      <c r="O111" s="9">
        <v>1</v>
      </c>
      <c r="P111" s="9">
        <v>0</v>
      </c>
      <c r="Q111" s="11">
        <v>8</v>
      </c>
    </row>
    <row r="112" spans="1:17" s="11" customFormat="1" x14ac:dyDescent="0.25">
      <c r="A112" s="8">
        <v>44909.394210555554</v>
      </c>
      <c r="B112" s="9" t="s">
        <v>94</v>
      </c>
      <c r="C112" s="10">
        <v>5</v>
      </c>
      <c r="D112" s="9" t="s">
        <v>17</v>
      </c>
      <c r="E112" s="9" t="s">
        <v>95</v>
      </c>
      <c r="F112" s="9">
        <v>9</v>
      </c>
      <c r="G112" s="9">
        <v>11</v>
      </c>
      <c r="H112" s="9">
        <v>1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1</v>
      </c>
      <c r="O112" s="9">
        <v>1</v>
      </c>
      <c r="P112" s="9">
        <v>0</v>
      </c>
      <c r="Q112" s="11">
        <v>5</v>
      </c>
    </row>
    <row r="113" spans="1:17" s="11" customFormat="1" x14ac:dyDescent="0.25">
      <c r="A113" s="8">
        <v>44909.394234884254</v>
      </c>
      <c r="B113" s="9" t="s">
        <v>96</v>
      </c>
      <c r="C113" s="10">
        <v>6</v>
      </c>
      <c r="D113" s="9" t="s">
        <v>17</v>
      </c>
      <c r="E113" s="9" t="s">
        <v>95</v>
      </c>
      <c r="F113" s="9" t="s">
        <v>27</v>
      </c>
      <c r="G113" s="12" t="s">
        <v>24</v>
      </c>
      <c r="H113" s="9">
        <v>1</v>
      </c>
      <c r="I113" s="9">
        <v>1</v>
      </c>
      <c r="J113" s="9">
        <v>0</v>
      </c>
      <c r="K113" s="9">
        <v>1</v>
      </c>
      <c r="L113" s="9">
        <v>1</v>
      </c>
      <c r="M113" s="9">
        <v>0</v>
      </c>
      <c r="N113" s="9">
        <v>1</v>
      </c>
      <c r="O113" s="9">
        <v>1</v>
      </c>
      <c r="P113" s="9">
        <v>0</v>
      </c>
      <c r="Q113" s="11">
        <v>6</v>
      </c>
    </row>
    <row r="114" spans="1:17" s="11" customFormat="1" x14ac:dyDescent="0.25">
      <c r="A114" s="8">
        <v>44909.394262939815</v>
      </c>
      <c r="B114" s="9" t="s">
        <v>97</v>
      </c>
      <c r="C114" s="10">
        <v>6</v>
      </c>
      <c r="D114" s="9" t="s">
        <v>17</v>
      </c>
      <c r="E114" s="9" t="s">
        <v>98</v>
      </c>
      <c r="F114" s="9">
        <v>9</v>
      </c>
      <c r="G114" s="9">
        <v>10</v>
      </c>
      <c r="H114" s="9">
        <v>1</v>
      </c>
      <c r="I114" s="9">
        <v>1</v>
      </c>
      <c r="J114" s="9">
        <v>0</v>
      </c>
      <c r="K114" s="9">
        <v>1</v>
      </c>
      <c r="L114" s="9">
        <v>1</v>
      </c>
      <c r="M114" s="9">
        <v>0</v>
      </c>
      <c r="N114" s="9">
        <v>1</v>
      </c>
      <c r="O114" s="9">
        <v>1</v>
      </c>
      <c r="P114" s="9">
        <v>0</v>
      </c>
      <c r="Q114" s="11">
        <v>6</v>
      </c>
    </row>
    <row r="115" spans="1:17" s="11" customFormat="1" x14ac:dyDescent="0.25">
      <c r="A115" s="8">
        <v>44909.394318055551</v>
      </c>
      <c r="B115" s="9" t="s">
        <v>99</v>
      </c>
      <c r="C115" s="10">
        <v>5</v>
      </c>
      <c r="D115" s="9" t="s">
        <v>17</v>
      </c>
      <c r="E115" s="9" t="s">
        <v>100</v>
      </c>
      <c r="F115" s="9">
        <v>9</v>
      </c>
      <c r="G115" s="9">
        <v>13</v>
      </c>
      <c r="H115" s="9">
        <v>1</v>
      </c>
      <c r="I115" s="9">
        <v>1</v>
      </c>
      <c r="J115" s="9">
        <v>0</v>
      </c>
      <c r="K115" s="9">
        <v>1</v>
      </c>
      <c r="L115" s="9">
        <v>1</v>
      </c>
      <c r="M115" s="9">
        <v>0</v>
      </c>
      <c r="N115" s="9">
        <v>1</v>
      </c>
      <c r="O115" s="9">
        <v>1</v>
      </c>
      <c r="P115" s="9">
        <v>0</v>
      </c>
      <c r="Q115" s="11">
        <v>6</v>
      </c>
    </row>
    <row r="116" spans="1:17" s="11" customFormat="1" x14ac:dyDescent="0.25">
      <c r="A116" s="8">
        <v>44909.395831747686</v>
      </c>
      <c r="B116" s="9" t="s">
        <v>101</v>
      </c>
      <c r="C116" s="10">
        <v>7</v>
      </c>
      <c r="D116" s="9" t="s">
        <v>17</v>
      </c>
      <c r="E116" s="9" t="s">
        <v>102</v>
      </c>
      <c r="F116" s="9">
        <v>9</v>
      </c>
      <c r="G116" s="12" t="s">
        <v>29</v>
      </c>
      <c r="H116" s="9">
        <v>1</v>
      </c>
      <c r="I116" s="9">
        <v>1</v>
      </c>
      <c r="J116" s="9">
        <v>0</v>
      </c>
      <c r="K116" s="9">
        <v>1</v>
      </c>
      <c r="L116" s="9">
        <v>1</v>
      </c>
      <c r="M116" s="9">
        <v>1</v>
      </c>
      <c r="N116" s="9">
        <v>1</v>
      </c>
      <c r="O116" s="9">
        <v>1</v>
      </c>
      <c r="P116" s="9">
        <v>0</v>
      </c>
      <c r="Q116" s="11">
        <v>7</v>
      </c>
    </row>
    <row r="117" spans="1:17" s="11" customFormat="1" x14ac:dyDescent="0.25">
      <c r="A117" s="8">
        <v>44909.396727581014</v>
      </c>
      <c r="B117" s="9" t="s">
        <v>16</v>
      </c>
      <c r="C117" s="10">
        <v>3</v>
      </c>
      <c r="D117" s="9" t="s">
        <v>17</v>
      </c>
      <c r="E117" s="9" t="s">
        <v>102</v>
      </c>
      <c r="F117" s="9" t="s">
        <v>27</v>
      </c>
      <c r="G117" s="12" t="s">
        <v>20</v>
      </c>
      <c r="H117" s="9">
        <v>1</v>
      </c>
      <c r="I117" s="9">
        <v>1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11">
        <v>3</v>
      </c>
    </row>
    <row r="118" spans="1:17" s="11" customFormat="1" x14ac:dyDescent="0.25">
      <c r="A118" s="8">
        <v>44909.39775517361</v>
      </c>
      <c r="B118" s="9" t="s">
        <v>16</v>
      </c>
      <c r="C118" s="10">
        <v>4</v>
      </c>
      <c r="D118" s="9" t="s">
        <v>17</v>
      </c>
      <c r="E118" s="9" t="s">
        <v>103</v>
      </c>
      <c r="F118" s="9" t="s">
        <v>23</v>
      </c>
      <c r="G118" s="9">
        <v>10</v>
      </c>
      <c r="H118" s="9">
        <v>1</v>
      </c>
      <c r="I118" s="9">
        <v>1</v>
      </c>
      <c r="J118" s="9">
        <v>0</v>
      </c>
      <c r="K118" s="9">
        <v>0</v>
      </c>
      <c r="L118" s="9">
        <v>1</v>
      </c>
      <c r="M118" s="9">
        <v>0</v>
      </c>
      <c r="N118" s="9">
        <v>1</v>
      </c>
      <c r="O118" s="9">
        <v>1</v>
      </c>
      <c r="P118" s="9">
        <v>0</v>
      </c>
      <c r="Q118" s="11">
        <v>5</v>
      </c>
    </row>
    <row r="119" spans="1:17" s="11" customFormat="1" x14ac:dyDescent="0.25">
      <c r="A119" s="8">
        <v>44909.397893333335</v>
      </c>
      <c r="B119" s="9" t="s">
        <v>104</v>
      </c>
      <c r="C119" s="10">
        <v>1</v>
      </c>
      <c r="D119" s="9" t="s">
        <v>17</v>
      </c>
      <c r="E119" s="9" t="s">
        <v>105</v>
      </c>
      <c r="F119" s="9">
        <v>9</v>
      </c>
      <c r="G119" s="12" t="s">
        <v>38</v>
      </c>
      <c r="H119" s="9">
        <v>0</v>
      </c>
      <c r="I119" s="9">
        <v>1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1">
        <v>1</v>
      </c>
    </row>
    <row r="120" spans="1:17" s="11" customFormat="1" x14ac:dyDescent="0.25">
      <c r="A120" s="8">
        <v>44909.39844694444</v>
      </c>
      <c r="B120" s="9" t="s">
        <v>106</v>
      </c>
      <c r="C120" s="10">
        <v>6</v>
      </c>
      <c r="D120" s="9" t="s">
        <v>17</v>
      </c>
      <c r="E120" s="9" t="s">
        <v>107</v>
      </c>
      <c r="F120" s="9" t="s">
        <v>32</v>
      </c>
      <c r="G120" s="12" t="s">
        <v>24</v>
      </c>
      <c r="H120" s="9">
        <v>1</v>
      </c>
      <c r="I120" s="9">
        <v>1</v>
      </c>
      <c r="J120" s="9">
        <v>0</v>
      </c>
      <c r="K120" s="9">
        <v>1</v>
      </c>
      <c r="L120" s="9">
        <v>0</v>
      </c>
      <c r="M120" s="9">
        <v>1</v>
      </c>
      <c r="N120" s="9">
        <v>1</v>
      </c>
      <c r="O120" s="9">
        <v>1</v>
      </c>
      <c r="P120" s="9">
        <v>0</v>
      </c>
      <c r="Q120" s="11">
        <v>6</v>
      </c>
    </row>
    <row r="121" spans="1:17" s="11" customFormat="1" x14ac:dyDescent="0.25">
      <c r="A121" s="8">
        <v>44909.398518425922</v>
      </c>
      <c r="B121" s="9" t="s">
        <v>16</v>
      </c>
      <c r="C121" s="10">
        <v>6</v>
      </c>
      <c r="D121" s="9" t="s">
        <v>17</v>
      </c>
      <c r="E121" s="9" t="s">
        <v>44</v>
      </c>
      <c r="F121" s="9">
        <v>9</v>
      </c>
      <c r="G121" s="12" t="s">
        <v>21</v>
      </c>
      <c r="H121" s="9">
        <v>1</v>
      </c>
      <c r="I121" s="9">
        <v>1</v>
      </c>
      <c r="J121" s="9">
        <v>0</v>
      </c>
      <c r="K121" s="9">
        <v>1</v>
      </c>
      <c r="L121" s="9">
        <v>1</v>
      </c>
      <c r="M121" s="9">
        <v>1</v>
      </c>
      <c r="N121" s="9">
        <v>1</v>
      </c>
      <c r="O121" s="9">
        <v>0</v>
      </c>
      <c r="P121" s="9">
        <v>0</v>
      </c>
      <c r="Q121" s="11">
        <v>6</v>
      </c>
    </row>
    <row r="122" spans="1:17" s="11" customFormat="1" x14ac:dyDescent="0.25">
      <c r="A122" s="8">
        <v>44909.398664328706</v>
      </c>
      <c r="B122" s="9" t="s">
        <v>76</v>
      </c>
      <c r="C122" s="10">
        <v>1</v>
      </c>
      <c r="D122" s="9" t="s">
        <v>17</v>
      </c>
      <c r="E122" s="9" t="s">
        <v>108</v>
      </c>
      <c r="F122" s="9">
        <v>9</v>
      </c>
      <c r="G122" s="9">
        <v>16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1</v>
      </c>
      <c r="O122" s="9">
        <v>0</v>
      </c>
      <c r="P122" s="9">
        <v>0</v>
      </c>
      <c r="Q122" s="11">
        <v>1</v>
      </c>
    </row>
    <row r="123" spans="1:17" s="11" customFormat="1" x14ac:dyDescent="0.25">
      <c r="A123" s="8">
        <v>44909.398735104165</v>
      </c>
      <c r="B123" s="9" t="s">
        <v>16</v>
      </c>
      <c r="C123" s="10">
        <v>2</v>
      </c>
      <c r="D123" s="9" t="s">
        <v>17</v>
      </c>
      <c r="E123" s="9" t="s">
        <v>109</v>
      </c>
      <c r="F123" s="9">
        <v>9</v>
      </c>
      <c r="G123" s="9">
        <v>12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1</v>
      </c>
      <c r="O123" s="9">
        <v>0</v>
      </c>
      <c r="P123" s="9">
        <v>0</v>
      </c>
      <c r="Q123" s="11">
        <v>2</v>
      </c>
    </row>
    <row r="124" spans="1:17" s="11" customFormat="1" x14ac:dyDescent="0.25">
      <c r="A124" s="8">
        <v>44909.398759722222</v>
      </c>
      <c r="B124" s="9" t="s">
        <v>16</v>
      </c>
      <c r="C124" s="10">
        <v>5</v>
      </c>
      <c r="D124" s="9" t="s">
        <v>17</v>
      </c>
      <c r="E124" s="9" t="s">
        <v>44</v>
      </c>
      <c r="F124" s="9">
        <v>9</v>
      </c>
      <c r="G124" s="12" t="s">
        <v>46</v>
      </c>
      <c r="H124" s="9">
        <v>1</v>
      </c>
      <c r="I124" s="9">
        <v>1</v>
      </c>
      <c r="J124" s="9">
        <v>0</v>
      </c>
      <c r="K124" s="9">
        <v>1</v>
      </c>
      <c r="L124" s="9">
        <v>0</v>
      </c>
      <c r="M124" s="9">
        <v>0</v>
      </c>
      <c r="N124" s="9">
        <v>1</v>
      </c>
      <c r="O124" s="9">
        <v>1</v>
      </c>
      <c r="P124" s="9">
        <v>0</v>
      </c>
      <c r="Q124" s="11">
        <v>5</v>
      </c>
    </row>
    <row r="125" spans="1:17" s="11" customFormat="1" x14ac:dyDescent="0.25">
      <c r="A125" s="8">
        <v>44909.398765879625</v>
      </c>
      <c r="B125" s="9" t="s">
        <v>50</v>
      </c>
      <c r="C125" s="10">
        <v>4</v>
      </c>
      <c r="D125" s="9" t="s">
        <v>17</v>
      </c>
      <c r="E125" s="9" t="s">
        <v>103</v>
      </c>
      <c r="F125" s="9" t="s">
        <v>23</v>
      </c>
      <c r="G125" s="12" t="s">
        <v>28</v>
      </c>
      <c r="H125" s="9">
        <v>1</v>
      </c>
      <c r="I125" s="9">
        <v>1</v>
      </c>
      <c r="J125" s="9">
        <v>0</v>
      </c>
      <c r="K125" s="9">
        <v>0</v>
      </c>
      <c r="L125" s="9">
        <v>1</v>
      </c>
      <c r="M125" s="9">
        <v>0</v>
      </c>
      <c r="N125" s="9">
        <v>1</v>
      </c>
      <c r="O125" s="9">
        <v>0</v>
      </c>
      <c r="P125" s="9">
        <v>0</v>
      </c>
      <c r="Q125" s="11">
        <v>4</v>
      </c>
    </row>
    <row r="126" spans="1:17" s="11" customFormat="1" x14ac:dyDescent="0.25">
      <c r="A126" s="8">
        <v>44909.398976921293</v>
      </c>
      <c r="B126" s="9" t="s">
        <v>16</v>
      </c>
      <c r="C126" s="10">
        <v>3</v>
      </c>
      <c r="D126" s="9" t="s">
        <v>17</v>
      </c>
      <c r="E126" s="9" t="s">
        <v>36</v>
      </c>
      <c r="F126" s="9" t="s">
        <v>32</v>
      </c>
      <c r="G126" s="12" t="s">
        <v>22</v>
      </c>
      <c r="H126" s="9">
        <v>1</v>
      </c>
      <c r="I126" s="9">
        <v>1</v>
      </c>
      <c r="J126" s="9">
        <v>0</v>
      </c>
      <c r="K126" s="9">
        <v>0</v>
      </c>
      <c r="L126" s="9">
        <v>0</v>
      </c>
      <c r="M126" s="9">
        <v>0</v>
      </c>
      <c r="N126" s="9">
        <v>1</v>
      </c>
      <c r="O126" s="9">
        <v>0</v>
      </c>
      <c r="P126" s="9">
        <v>0</v>
      </c>
      <c r="Q126" s="11">
        <v>3</v>
      </c>
    </row>
    <row r="127" spans="1:17" s="11" customFormat="1" x14ac:dyDescent="0.25">
      <c r="A127" s="8">
        <v>44909.399056296301</v>
      </c>
      <c r="B127" s="9" t="s">
        <v>16</v>
      </c>
      <c r="C127" s="10">
        <v>7</v>
      </c>
      <c r="D127" s="9" t="s">
        <v>17</v>
      </c>
      <c r="E127" s="9" t="s">
        <v>110</v>
      </c>
      <c r="F127" s="9" t="s">
        <v>23</v>
      </c>
      <c r="G127" s="12" t="s">
        <v>46</v>
      </c>
      <c r="H127" s="9">
        <v>0</v>
      </c>
      <c r="I127" s="9">
        <v>1</v>
      </c>
      <c r="J127" s="9">
        <v>0</v>
      </c>
      <c r="K127" s="9">
        <v>1</v>
      </c>
      <c r="L127" s="9">
        <v>1</v>
      </c>
      <c r="M127" s="9">
        <v>1</v>
      </c>
      <c r="N127" s="9">
        <v>1</v>
      </c>
      <c r="O127" s="9">
        <v>1</v>
      </c>
      <c r="P127" s="9">
        <v>1</v>
      </c>
      <c r="Q127" s="11">
        <v>7</v>
      </c>
    </row>
    <row r="128" spans="1:17" s="11" customFormat="1" x14ac:dyDescent="0.25">
      <c r="A128" s="8">
        <v>44909.399096921297</v>
      </c>
      <c r="B128" s="9" t="s">
        <v>111</v>
      </c>
      <c r="C128" s="10">
        <v>6</v>
      </c>
      <c r="D128" s="9" t="s">
        <v>17</v>
      </c>
      <c r="E128" s="9" t="s">
        <v>112</v>
      </c>
      <c r="F128" s="9">
        <v>9</v>
      </c>
      <c r="G128" s="12" t="s">
        <v>46</v>
      </c>
      <c r="H128" s="9">
        <v>1</v>
      </c>
      <c r="I128" s="9">
        <v>1</v>
      </c>
      <c r="J128" s="9">
        <v>0</v>
      </c>
      <c r="K128" s="9">
        <v>0</v>
      </c>
      <c r="L128" s="9">
        <v>1</v>
      </c>
      <c r="M128" s="9">
        <v>1</v>
      </c>
      <c r="N128" s="9">
        <v>1</v>
      </c>
      <c r="O128" s="9">
        <v>1</v>
      </c>
      <c r="P128" s="9">
        <v>0</v>
      </c>
      <c r="Q128" s="11">
        <v>6</v>
      </c>
    </row>
    <row r="129" spans="1:17" s="11" customFormat="1" x14ac:dyDescent="0.25">
      <c r="A129" s="8">
        <v>44909.399112951389</v>
      </c>
      <c r="B129" s="9" t="s">
        <v>16</v>
      </c>
      <c r="C129" s="10">
        <v>7</v>
      </c>
      <c r="D129" s="9" t="s">
        <v>17</v>
      </c>
      <c r="E129" s="9" t="s">
        <v>45</v>
      </c>
      <c r="F129" s="9">
        <v>9</v>
      </c>
      <c r="G129" s="12" t="s">
        <v>29</v>
      </c>
      <c r="H129" s="9">
        <v>1</v>
      </c>
      <c r="I129" s="9">
        <v>1</v>
      </c>
      <c r="J129" s="9">
        <v>0</v>
      </c>
      <c r="K129" s="9">
        <v>1</v>
      </c>
      <c r="L129" s="9">
        <v>1</v>
      </c>
      <c r="M129" s="9">
        <v>1</v>
      </c>
      <c r="N129" s="9">
        <v>1</v>
      </c>
      <c r="O129" s="9">
        <v>1</v>
      </c>
      <c r="P129" s="9">
        <v>0</v>
      </c>
      <c r="Q129" s="11">
        <v>7</v>
      </c>
    </row>
    <row r="130" spans="1:17" s="11" customFormat="1" x14ac:dyDescent="0.25">
      <c r="A130" s="8">
        <v>44909.399119525464</v>
      </c>
      <c r="B130" s="9" t="s">
        <v>111</v>
      </c>
      <c r="C130" s="10">
        <v>3</v>
      </c>
      <c r="D130" s="9" t="s">
        <v>17</v>
      </c>
      <c r="E130" s="9" t="s">
        <v>113</v>
      </c>
      <c r="F130" s="9">
        <v>9</v>
      </c>
      <c r="G130" s="12" t="s">
        <v>21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1</v>
      </c>
      <c r="N130" s="9">
        <v>1</v>
      </c>
      <c r="O130" s="9">
        <v>1</v>
      </c>
      <c r="P130" s="9">
        <v>0</v>
      </c>
      <c r="Q130" s="11">
        <v>3</v>
      </c>
    </row>
    <row r="131" spans="1:17" s="11" customFormat="1" x14ac:dyDescent="0.25">
      <c r="A131" s="8">
        <v>44909.39914050926</v>
      </c>
      <c r="B131" s="9" t="s">
        <v>16</v>
      </c>
      <c r="C131" s="10">
        <v>4</v>
      </c>
      <c r="D131" s="9" t="s">
        <v>17</v>
      </c>
      <c r="E131" s="9" t="s">
        <v>103</v>
      </c>
      <c r="F131" s="9" t="s">
        <v>23</v>
      </c>
      <c r="G131" s="9">
        <v>11</v>
      </c>
      <c r="H131" s="9">
        <v>0</v>
      </c>
      <c r="I131" s="9">
        <v>1</v>
      </c>
      <c r="J131" s="9">
        <v>0</v>
      </c>
      <c r="K131" s="9">
        <v>1</v>
      </c>
      <c r="L131" s="9">
        <v>0</v>
      </c>
      <c r="M131" s="9">
        <v>0</v>
      </c>
      <c r="N131" s="9">
        <v>1</v>
      </c>
      <c r="O131" s="9">
        <v>1</v>
      </c>
      <c r="P131" s="9">
        <v>0</v>
      </c>
      <c r="Q131" s="11">
        <v>4</v>
      </c>
    </row>
    <row r="132" spans="1:17" s="11" customFormat="1" x14ac:dyDescent="0.25">
      <c r="A132" s="8">
        <v>44909.399155115738</v>
      </c>
      <c r="B132" s="9" t="s">
        <v>114</v>
      </c>
      <c r="C132" s="10">
        <v>5</v>
      </c>
      <c r="D132" s="9" t="s">
        <v>17</v>
      </c>
      <c r="E132" s="9" t="s">
        <v>115</v>
      </c>
      <c r="F132" s="9">
        <v>9</v>
      </c>
      <c r="G132" s="12" t="s">
        <v>28</v>
      </c>
      <c r="H132" s="9">
        <v>0</v>
      </c>
      <c r="I132" s="9">
        <v>1</v>
      </c>
      <c r="J132" s="9">
        <v>0</v>
      </c>
      <c r="K132" s="9">
        <v>0</v>
      </c>
      <c r="L132" s="9">
        <v>1</v>
      </c>
      <c r="M132" s="9">
        <v>1</v>
      </c>
      <c r="N132" s="9">
        <v>1</v>
      </c>
      <c r="O132" s="9">
        <v>1</v>
      </c>
      <c r="P132" s="9">
        <v>0</v>
      </c>
      <c r="Q132" s="11">
        <v>5</v>
      </c>
    </row>
    <row r="133" spans="1:17" s="11" customFormat="1" x14ac:dyDescent="0.25">
      <c r="A133" s="8">
        <v>44909.39916857639</v>
      </c>
      <c r="B133" s="9" t="s">
        <v>16</v>
      </c>
      <c r="C133" s="10">
        <v>7</v>
      </c>
      <c r="D133" s="9" t="s">
        <v>17</v>
      </c>
      <c r="E133" s="9" t="s">
        <v>116</v>
      </c>
      <c r="F133" s="9" t="s">
        <v>27</v>
      </c>
      <c r="G133" s="12" t="s">
        <v>39</v>
      </c>
      <c r="H133" s="9">
        <v>1</v>
      </c>
      <c r="I133" s="9">
        <v>1</v>
      </c>
      <c r="J133" s="9">
        <v>0</v>
      </c>
      <c r="K133" s="9">
        <v>1</v>
      </c>
      <c r="L133" s="9">
        <v>1</v>
      </c>
      <c r="M133" s="9">
        <v>1</v>
      </c>
      <c r="N133" s="9">
        <v>1</v>
      </c>
      <c r="O133" s="9">
        <v>1</v>
      </c>
      <c r="P133" s="9">
        <v>0</v>
      </c>
      <c r="Q133" s="11">
        <v>7</v>
      </c>
    </row>
    <row r="134" spans="1:17" s="11" customFormat="1" x14ac:dyDescent="0.25">
      <c r="A134" s="8">
        <v>44909.39927519676</v>
      </c>
      <c r="B134" s="9" t="s">
        <v>16</v>
      </c>
      <c r="C134" s="10">
        <v>5</v>
      </c>
      <c r="D134" s="9" t="s">
        <v>17</v>
      </c>
      <c r="E134" s="9" t="s">
        <v>117</v>
      </c>
      <c r="F134" s="9">
        <v>9</v>
      </c>
      <c r="G134" s="12" t="s">
        <v>21</v>
      </c>
      <c r="H134" s="9">
        <v>1</v>
      </c>
      <c r="I134" s="9">
        <v>1</v>
      </c>
      <c r="J134" s="9">
        <v>0</v>
      </c>
      <c r="K134" s="9">
        <v>1</v>
      </c>
      <c r="L134" s="9">
        <v>1</v>
      </c>
      <c r="M134" s="9">
        <v>0</v>
      </c>
      <c r="N134" s="9">
        <v>1</v>
      </c>
      <c r="O134" s="9">
        <v>0</v>
      </c>
      <c r="P134" s="9">
        <v>0</v>
      </c>
      <c r="Q134" s="11">
        <v>5</v>
      </c>
    </row>
    <row r="135" spans="1:17" s="11" customFormat="1" x14ac:dyDescent="0.25">
      <c r="A135" s="8">
        <v>44909.399298032411</v>
      </c>
      <c r="B135" s="9" t="s">
        <v>16</v>
      </c>
      <c r="C135" s="10">
        <v>4</v>
      </c>
      <c r="D135" s="9" t="s">
        <v>17</v>
      </c>
      <c r="E135" s="9" t="s">
        <v>116</v>
      </c>
      <c r="F135" s="9">
        <v>9</v>
      </c>
      <c r="G135" s="12" t="s">
        <v>38</v>
      </c>
      <c r="H135" s="9">
        <v>1</v>
      </c>
      <c r="I135" s="9">
        <v>1</v>
      </c>
      <c r="J135" s="9">
        <v>0</v>
      </c>
      <c r="K135" s="9">
        <v>1</v>
      </c>
      <c r="L135" s="9">
        <v>0</v>
      </c>
      <c r="M135" s="9">
        <v>0</v>
      </c>
      <c r="N135" s="9">
        <v>1</v>
      </c>
      <c r="O135" s="9">
        <v>0</v>
      </c>
      <c r="P135" s="9">
        <v>0</v>
      </c>
      <c r="Q135" s="11">
        <v>4</v>
      </c>
    </row>
    <row r="136" spans="1:17" s="11" customFormat="1" x14ac:dyDescent="0.25">
      <c r="A136" s="8">
        <v>44909.399432824073</v>
      </c>
      <c r="B136" s="9" t="s">
        <v>16</v>
      </c>
      <c r="C136" s="10">
        <v>5</v>
      </c>
      <c r="D136" s="9" t="s">
        <v>17</v>
      </c>
      <c r="E136" s="9" t="s">
        <v>110</v>
      </c>
      <c r="F136" s="9" t="s">
        <v>27</v>
      </c>
      <c r="G136" s="9">
        <v>15</v>
      </c>
      <c r="H136" s="9">
        <v>1</v>
      </c>
      <c r="I136" s="9">
        <v>1</v>
      </c>
      <c r="J136" s="9">
        <v>0</v>
      </c>
      <c r="K136" s="9">
        <v>1</v>
      </c>
      <c r="L136" s="9">
        <v>1</v>
      </c>
      <c r="M136" s="9">
        <v>0</v>
      </c>
      <c r="N136" s="9">
        <v>1</v>
      </c>
      <c r="O136" s="9">
        <v>1</v>
      </c>
      <c r="P136" s="9">
        <v>0</v>
      </c>
      <c r="Q136" s="11">
        <v>6</v>
      </c>
    </row>
    <row r="137" spans="1:17" s="11" customFormat="1" x14ac:dyDescent="0.25">
      <c r="A137" s="8">
        <v>44909.399478159721</v>
      </c>
      <c r="B137" s="9" t="s">
        <v>16</v>
      </c>
      <c r="C137" s="10">
        <v>7</v>
      </c>
      <c r="D137" s="9" t="s">
        <v>17</v>
      </c>
      <c r="E137" s="9" t="s">
        <v>110</v>
      </c>
      <c r="F137" s="9" t="s">
        <v>27</v>
      </c>
      <c r="G137" s="12" t="s">
        <v>22</v>
      </c>
      <c r="H137" s="9">
        <v>1</v>
      </c>
      <c r="I137" s="9">
        <v>1</v>
      </c>
      <c r="J137" s="9">
        <v>0</v>
      </c>
      <c r="K137" s="9">
        <v>1</v>
      </c>
      <c r="L137" s="9">
        <v>1</v>
      </c>
      <c r="M137" s="9">
        <v>1</v>
      </c>
      <c r="N137" s="9">
        <v>1</v>
      </c>
      <c r="O137" s="9">
        <v>1</v>
      </c>
      <c r="P137" s="9">
        <v>0</v>
      </c>
      <c r="Q137" s="11">
        <v>7</v>
      </c>
    </row>
    <row r="138" spans="1:17" s="11" customFormat="1" x14ac:dyDescent="0.25">
      <c r="A138" s="8">
        <v>44909.399526249996</v>
      </c>
      <c r="B138" s="9" t="s">
        <v>16</v>
      </c>
      <c r="C138" s="10">
        <v>6</v>
      </c>
      <c r="D138" s="9" t="s">
        <v>17</v>
      </c>
      <c r="E138" s="9" t="s">
        <v>103</v>
      </c>
      <c r="F138" s="9" t="s">
        <v>27</v>
      </c>
      <c r="G138" s="12" t="s">
        <v>39</v>
      </c>
      <c r="H138" s="9">
        <v>1</v>
      </c>
      <c r="I138" s="9">
        <v>1</v>
      </c>
      <c r="J138" s="9">
        <v>0</v>
      </c>
      <c r="K138" s="9">
        <v>1</v>
      </c>
      <c r="L138" s="9">
        <v>1</v>
      </c>
      <c r="M138" s="9">
        <v>0</v>
      </c>
      <c r="N138" s="9">
        <v>1</v>
      </c>
      <c r="O138" s="9">
        <v>1</v>
      </c>
      <c r="P138" s="9">
        <v>0</v>
      </c>
      <c r="Q138" s="11">
        <v>6</v>
      </c>
    </row>
    <row r="139" spans="1:17" s="11" customFormat="1" x14ac:dyDescent="0.25">
      <c r="A139" s="8">
        <v>44909.399614212962</v>
      </c>
      <c r="B139" s="9" t="s">
        <v>16</v>
      </c>
      <c r="C139" s="10">
        <v>5</v>
      </c>
      <c r="D139" s="9" t="s">
        <v>17</v>
      </c>
      <c r="E139" s="9" t="s">
        <v>103</v>
      </c>
      <c r="F139" s="9" t="s">
        <v>23</v>
      </c>
      <c r="G139" s="9">
        <v>25</v>
      </c>
      <c r="H139" s="9">
        <v>1</v>
      </c>
      <c r="I139" s="9">
        <v>1</v>
      </c>
      <c r="J139" s="9">
        <v>0</v>
      </c>
      <c r="K139" s="9">
        <v>1</v>
      </c>
      <c r="L139" s="9">
        <v>0</v>
      </c>
      <c r="M139" s="9">
        <v>0</v>
      </c>
      <c r="N139" s="9">
        <v>1</v>
      </c>
      <c r="O139" s="9">
        <v>1</v>
      </c>
      <c r="P139" s="9">
        <v>0</v>
      </c>
      <c r="Q139" s="11">
        <v>5</v>
      </c>
    </row>
    <row r="140" spans="1:17" s="11" customFormat="1" x14ac:dyDescent="0.25">
      <c r="A140" s="8">
        <v>44909.399668078702</v>
      </c>
      <c r="B140" s="9" t="s">
        <v>118</v>
      </c>
      <c r="C140" s="10">
        <v>5</v>
      </c>
      <c r="D140" s="9" t="s">
        <v>17</v>
      </c>
      <c r="E140" s="9" t="s">
        <v>45</v>
      </c>
      <c r="F140" s="9">
        <v>9</v>
      </c>
      <c r="G140" s="12" t="s">
        <v>20</v>
      </c>
      <c r="H140" s="9">
        <v>1</v>
      </c>
      <c r="I140" s="9">
        <v>1</v>
      </c>
      <c r="J140" s="9">
        <v>0</v>
      </c>
      <c r="K140" s="9">
        <v>1</v>
      </c>
      <c r="L140" s="9">
        <v>0</v>
      </c>
      <c r="M140" s="9">
        <v>0</v>
      </c>
      <c r="N140" s="9">
        <v>1</v>
      </c>
      <c r="O140" s="9">
        <v>1</v>
      </c>
      <c r="P140" s="9">
        <v>0</v>
      </c>
      <c r="Q140" s="11">
        <v>5</v>
      </c>
    </row>
    <row r="141" spans="1:17" s="11" customFormat="1" x14ac:dyDescent="0.25">
      <c r="A141" s="8">
        <v>44909.399818055557</v>
      </c>
      <c r="B141" s="9" t="s">
        <v>16</v>
      </c>
      <c r="C141" s="10">
        <v>6</v>
      </c>
      <c r="D141" s="9" t="s">
        <v>17</v>
      </c>
      <c r="E141" s="9" t="s">
        <v>45</v>
      </c>
      <c r="F141" s="9">
        <v>9</v>
      </c>
      <c r="G141" s="12" t="s">
        <v>28</v>
      </c>
      <c r="H141" s="9">
        <v>1</v>
      </c>
      <c r="I141" s="9">
        <v>1</v>
      </c>
      <c r="J141" s="9">
        <v>0</v>
      </c>
      <c r="K141" s="9">
        <v>1</v>
      </c>
      <c r="L141" s="9">
        <v>0</v>
      </c>
      <c r="M141" s="9">
        <v>1</v>
      </c>
      <c r="N141" s="9">
        <v>1</v>
      </c>
      <c r="O141" s="9">
        <v>1</v>
      </c>
      <c r="P141" s="9">
        <v>0</v>
      </c>
      <c r="Q141" s="11">
        <v>6</v>
      </c>
    </row>
    <row r="142" spans="1:17" s="11" customFormat="1" x14ac:dyDescent="0.25">
      <c r="A142" s="8">
        <v>44909.399829780094</v>
      </c>
      <c r="B142" s="9" t="s">
        <v>16</v>
      </c>
      <c r="C142" s="10">
        <v>5</v>
      </c>
      <c r="D142" s="9" t="s">
        <v>17</v>
      </c>
      <c r="E142" s="9" t="s">
        <v>119</v>
      </c>
      <c r="F142" s="9" t="s">
        <v>23</v>
      </c>
      <c r="G142" s="12" t="s">
        <v>20</v>
      </c>
      <c r="H142" s="9">
        <v>1</v>
      </c>
      <c r="I142" s="9">
        <v>1</v>
      </c>
      <c r="J142" s="9">
        <v>0</v>
      </c>
      <c r="K142" s="9">
        <v>1</v>
      </c>
      <c r="L142" s="9">
        <v>0</v>
      </c>
      <c r="M142" s="9">
        <v>0</v>
      </c>
      <c r="N142" s="9">
        <v>1</v>
      </c>
      <c r="O142" s="9">
        <v>1</v>
      </c>
      <c r="P142" s="9">
        <v>0</v>
      </c>
      <c r="Q142" s="11">
        <v>5</v>
      </c>
    </row>
    <row r="143" spans="1:17" s="11" customFormat="1" x14ac:dyDescent="0.25">
      <c r="A143" s="8">
        <v>44909.400196562499</v>
      </c>
      <c r="B143" s="9" t="s">
        <v>16</v>
      </c>
      <c r="C143" s="10">
        <v>6</v>
      </c>
      <c r="D143" s="9" t="s">
        <v>17</v>
      </c>
      <c r="E143" s="9" t="s">
        <v>103</v>
      </c>
      <c r="F143" s="9" t="s">
        <v>27</v>
      </c>
      <c r="G143" s="12" t="s">
        <v>38</v>
      </c>
      <c r="H143" s="9">
        <v>1</v>
      </c>
      <c r="I143" s="9">
        <v>1</v>
      </c>
      <c r="J143" s="9">
        <v>0</v>
      </c>
      <c r="K143" s="9">
        <v>1</v>
      </c>
      <c r="L143" s="9">
        <v>0</v>
      </c>
      <c r="M143" s="9">
        <v>1</v>
      </c>
      <c r="N143" s="9">
        <v>1</v>
      </c>
      <c r="O143" s="9">
        <v>1</v>
      </c>
      <c r="P143" s="9">
        <v>0</v>
      </c>
      <c r="Q143" s="11">
        <v>6</v>
      </c>
    </row>
    <row r="144" spans="1:17" s="11" customFormat="1" x14ac:dyDescent="0.25">
      <c r="A144" s="8">
        <v>44909.40035747685</v>
      </c>
      <c r="B144" s="9" t="s">
        <v>16</v>
      </c>
      <c r="C144" s="10">
        <v>5</v>
      </c>
      <c r="D144" s="9" t="s">
        <v>17</v>
      </c>
      <c r="E144" s="9" t="s">
        <v>120</v>
      </c>
      <c r="F144" s="9" t="s">
        <v>27</v>
      </c>
      <c r="G144" s="9">
        <v>13</v>
      </c>
      <c r="H144" s="9">
        <v>1</v>
      </c>
      <c r="I144" s="9">
        <v>1</v>
      </c>
      <c r="J144" s="9">
        <v>0</v>
      </c>
      <c r="K144" s="9">
        <v>1</v>
      </c>
      <c r="L144" s="9">
        <v>0</v>
      </c>
      <c r="M144" s="9">
        <v>1</v>
      </c>
      <c r="N144" s="9">
        <v>1</v>
      </c>
      <c r="O144" s="9">
        <v>0</v>
      </c>
      <c r="P144" s="9">
        <v>0</v>
      </c>
      <c r="Q144" s="11">
        <v>5</v>
      </c>
    </row>
    <row r="145" spans="1:17" s="11" customFormat="1" x14ac:dyDescent="0.25">
      <c r="A145" s="8">
        <v>44909.400359872685</v>
      </c>
      <c r="B145" s="9" t="s">
        <v>16</v>
      </c>
      <c r="C145" s="10">
        <v>6</v>
      </c>
      <c r="D145" s="9" t="s">
        <v>17</v>
      </c>
      <c r="E145" s="9" t="s">
        <v>45</v>
      </c>
      <c r="F145" s="9">
        <v>9</v>
      </c>
      <c r="G145" s="12" t="s">
        <v>38</v>
      </c>
      <c r="H145" s="9">
        <v>1</v>
      </c>
      <c r="I145" s="9">
        <v>1</v>
      </c>
      <c r="J145" s="9">
        <v>0</v>
      </c>
      <c r="K145" s="9">
        <v>1</v>
      </c>
      <c r="L145" s="9">
        <v>0</v>
      </c>
      <c r="M145" s="9">
        <v>1</v>
      </c>
      <c r="N145" s="9">
        <v>1</v>
      </c>
      <c r="O145" s="9">
        <v>1</v>
      </c>
      <c r="P145" s="9">
        <v>0</v>
      </c>
      <c r="Q145" s="11">
        <v>6</v>
      </c>
    </row>
    <row r="146" spans="1:17" s="11" customFormat="1" x14ac:dyDescent="0.25">
      <c r="A146" s="8">
        <v>44909.400378113423</v>
      </c>
      <c r="B146" s="9" t="s">
        <v>121</v>
      </c>
      <c r="C146" s="10">
        <v>1</v>
      </c>
      <c r="D146" s="9" t="s">
        <v>17</v>
      </c>
      <c r="E146" s="9" t="s">
        <v>109</v>
      </c>
      <c r="F146" s="9">
        <v>9</v>
      </c>
      <c r="G146" s="12" t="s">
        <v>20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1</v>
      </c>
      <c r="O146" s="9">
        <v>0</v>
      </c>
      <c r="P146" s="9">
        <v>0</v>
      </c>
      <c r="Q146" s="11">
        <v>1</v>
      </c>
    </row>
    <row r="147" spans="1:17" s="11" customFormat="1" x14ac:dyDescent="0.25">
      <c r="A147" s="8">
        <v>44909.400417881945</v>
      </c>
      <c r="B147" s="9" t="s">
        <v>16</v>
      </c>
      <c r="C147" s="10">
        <v>4</v>
      </c>
      <c r="D147" s="9" t="s">
        <v>17</v>
      </c>
      <c r="E147" s="9" t="s">
        <v>103</v>
      </c>
      <c r="F147" s="9" t="s">
        <v>23</v>
      </c>
      <c r="G147" s="9">
        <v>26</v>
      </c>
      <c r="H147" s="9">
        <v>1</v>
      </c>
      <c r="I147" s="9">
        <v>1</v>
      </c>
      <c r="J147" s="9">
        <v>0</v>
      </c>
      <c r="K147" s="9">
        <v>0</v>
      </c>
      <c r="L147" s="9">
        <v>0</v>
      </c>
      <c r="M147" s="9">
        <v>0</v>
      </c>
      <c r="N147" s="9">
        <v>1</v>
      </c>
      <c r="O147" s="9">
        <v>1</v>
      </c>
      <c r="P147" s="9">
        <v>0</v>
      </c>
      <c r="Q147" s="11">
        <v>4</v>
      </c>
    </row>
    <row r="148" spans="1:17" s="11" customFormat="1" x14ac:dyDescent="0.25">
      <c r="A148" s="8">
        <v>44909.400731701389</v>
      </c>
      <c r="B148" s="9" t="s">
        <v>122</v>
      </c>
      <c r="C148" s="10">
        <v>7</v>
      </c>
      <c r="D148" s="9" t="s">
        <v>17</v>
      </c>
      <c r="E148" s="9" t="s">
        <v>78</v>
      </c>
      <c r="F148" s="9" t="s">
        <v>32</v>
      </c>
      <c r="G148" s="9">
        <v>13</v>
      </c>
      <c r="H148" s="9">
        <v>1</v>
      </c>
      <c r="I148" s="9">
        <v>1</v>
      </c>
      <c r="J148" s="9">
        <v>1</v>
      </c>
      <c r="K148" s="9">
        <v>1</v>
      </c>
      <c r="L148" s="9">
        <v>1</v>
      </c>
      <c r="M148" s="9">
        <v>1</v>
      </c>
      <c r="N148" s="9">
        <v>1</v>
      </c>
      <c r="O148" s="9">
        <v>0</v>
      </c>
      <c r="P148" s="9">
        <v>0</v>
      </c>
      <c r="Q148" s="11">
        <v>7</v>
      </c>
    </row>
    <row r="149" spans="1:17" s="11" customFormat="1" x14ac:dyDescent="0.25">
      <c r="A149" s="8">
        <v>44909.401440254631</v>
      </c>
      <c r="B149" s="9" t="s">
        <v>16</v>
      </c>
      <c r="C149" s="10">
        <v>4</v>
      </c>
      <c r="D149" s="9" t="s">
        <v>17</v>
      </c>
      <c r="E149" s="9" t="s">
        <v>103</v>
      </c>
      <c r="F149" s="9" t="s">
        <v>23</v>
      </c>
      <c r="G149" s="9">
        <v>24</v>
      </c>
      <c r="H149" s="9">
        <v>0</v>
      </c>
      <c r="I149" s="9">
        <v>1</v>
      </c>
      <c r="J149" s="9">
        <v>0</v>
      </c>
      <c r="K149" s="9">
        <v>1</v>
      </c>
      <c r="L149" s="9">
        <v>1</v>
      </c>
      <c r="M149" s="9">
        <v>0</v>
      </c>
      <c r="N149" s="9">
        <v>1</v>
      </c>
      <c r="O149" s="9">
        <v>0</v>
      </c>
      <c r="P149" s="9">
        <v>0</v>
      </c>
      <c r="Q149" s="11">
        <v>4</v>
      </c>
    </row>
    <row r="150" spans="1:17" s="11" customFormat="1" x14ac:dyDescent="0.25">
      <c r="A150" s="8">
        <v>44909.402301759255</v>
      </c>
      <c r="B150" s="9" t="s">
        <v>52</v>
      </c>
      <c r="C150" s="10">
        <v>7</v>
      </c>
      <c r="D150" s="9" t="s">
        <v>17</v>
      </c>
      <c r="E150" s="9" t="s">
        <v>110</v>
      </c>
      <c r="F150" s="9" t="s">
        <v>27</v>
      </c>
      <c r="G150" s="12" t="s">
        <v>24</v>
      </c>
      <c r="H150" s="9">
        <v>1</v>
      </c>
      <c r="I150" s="9">
        <v>1</v>
      </c>
      <c r="J150" s="9">
        <v>0</v>
      </c>
      <c r="K150" s="9">
        <v>1</v>
      </c>
      <c r="L150" s="9">
        <v>1</v>
      </c>
      <c r="M150" s="9">
        <v>1</v>
      </c>
      <c r="N150" s="9">
        <v>1</v>
      </c>
      <c r="O150" s="9">
        <v>1</v>
      </c>
      <c r="P150" s="9">
        <v>0</v>
      </c>
      <c r="Q150" s="11">
        <v>7</v>
      </c>
    </row>
    <row r="151" spans="1:17" s="11" customFormat="1" x14ac:dyDescent="0.25">
      <c r="A151" s="8">
        <v>44909.40230962963</v>
      </c>
      <c r="B151" s="9" t="s">
        <v>16</v>
      </c>
      <c r="C151" s="10">
        <v>7</v>
      </c>
      <c r="D151" s="9" t="s">
        <v>17</v>
      </c>
      <c r="E151" s="9" t="s">
        <v>110</v>
      </c>
      <c r="F151" s="9" t="s">
        <v>23</v>
      </c>
      <c r="G151" s="9">
        <v>19</v>
      </c>
      <c r="H151" s="9">
        <v>1</v>
      </c>
      <c r="I151" s="9">
        <v>1</v>
      </c>
      <c r="J151" s="9">
        <v>0</v>
      </c>
      <c r="K151" s="9">
        <v>1</v>
      </c>
      <c r="L151" s="9">
        <v>1</v>
      </c>
      <c r="M151" s="9">
        <v>1</v>
      </c>
      <c r="N151" s="9">
        <v>1</v>
      </c>
      <c r="O151" s="9">
        <v>1</v>
      </c>
      <c r="P151" s="9">
        <v>0</v>
      </c>
      <c r="Q151" s="11">
        <v>7</v>
      </c>
    </row>
    <row r="152" spans="1:17" s="11" customFormat="1" x14ac:dyDescent="0.25">
      <c r="A152" s="8">
        <v>44909.402368946758</v>
      </c>
      <c r="B152" s="9" t="s">
        <v>16</v>
      </c>
      <c r="C152" s="10">
        <v>0</v>
      </c>
      <c r="D152" s="9" t="s">
        <v>17</v>
      </c>
      <c r="E152" s="9" t="s">
        <v>123</v>
      </c>
      <c r="F152" s="9">
        <v>9</v>
      </c>
      <c r="G152" s="12" t="s">
        <v>28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1">
        <v>0</v>
      </c>
    </row>
    <row r="153" spans="1:17" s="11" customFormat="1" x14ac:dyDescent="0.25">
      <c r="A153" s="8">
        <v>44909.402460405094</v>
      </c>
      <c r="B153" s="9" t="s">
        <v>16</v>
      </c>
      <c r="C153" s="10">
        <v>6</v>
      </c>
      <c r="D153" s="9" t="s">
        <v>17</v>
      </c>
      <c r="E153" s="9" t="s">
        <v>110</v>
      </c>
      <c r="F153" s="9" t="s">
        <v>27</v>
      </c>
      <c r="G153" s="9">
        <v>16</v>
      </c>
      <c r="H153" s="9">
        <v>1</v>
      </c>
      <c r="I153" s="9">
        <v>1</v>
      </c>
      <c r="J153" s="9">
        <v>0</v>
      </c>
      <c r="K153" s="9">
        <v>1</v>
      </c>
      <c r="L153" s="9">
        <v>1</v>
      </c>
      <c r="M153" s="9">
        <v>0</v>
      </c>
      <c r="N153" s="9">
        <v>1</v>
      </c>
      <c r="O153" s="9">
        <v>1</v>
      </c>
      <c r="P153" s="9">
        <v>0</v>
      </c>
      <c r="Q153" s="11">
        <v>6</v>
      </c>
    </row>
    <row r="154" spans="1:17" s="11" customFormat="1" x14ac:dyDescent="0.25">
      <c r="A154" s="8">
        <v>44909.403294317133</v>
      </c>
      <c r="B154" s="9" t="s">
        <v>124</v>
      </c>
      <c r="C154" s="10">
        <v>5</v>
      </c>
      <c r="D154" s="9" t="s">
        <v>17</v>
      </c>
      <c r="E154" s="9" t="s">
        <v>123</v>
      </c>
      <c r="F154" s="9">
        <v>9</v>
      </c>
      <c r="G154" s="12" t="s">
        <v>21</v>
      </c>
      <c r="H154" s="9">
        <v>1</v>
      </c>
      <c r="I154" s="9">
        <v>1</v>
      </c>
      <c r="J154" s="9">
        <v>0</v>
      </c>
      <c r="K154" s="9">
        <v>1</v>
      </c>
      <c r="L154" s="9">
        <v>0</v>
      </c>
      <c r="M154" s="9">
        <v>1</v>
      </c>
      <c r="N154" s="9">
        <v>1</v>
      </c>
      <c r="O154" s="9">
        <v>0</v>
      </c>
      <c r="P154" s="9">
        <v>0</v>
      </c>
      <c r="Q154" s="11">
        <v>5</v>
      </c>
    </row>
    <row r="155" spans="1:17" s="11" customFormat="1" x14ac:dyDescent="0.25">
      <c r="A155" s="8">
        <v>44909.403393379631</v>
      </c>
      <c r="B155" s="9" t="s">
        <v>76</v>
      </c>
      <c r="C155" s="10">
        <v>4</v>
      </c>
      <c r="D155" s="9" t="s">
        <v>17</v>
      </c>
      <c r="E155" s="9" t="s">
        <v>125</v>
      </c>
      <c r="F155" s="9">
        <v>9</v>
      </c>
      <c r="G155" s="12" t="s">
        <v>38</v>
      </c>
      <c r="H155" s="9">
        <v>1</v>
      </c>
      <c r="I155" s="9">
        <v>1</v>
      </c>
      <c r="J155" s="9">
        <v>0</v>
      </c>
      <c r="K155" s="9">
        <v>1</v>
      </c>
      <c r="L155" s="9">
        <v>0</v>
      </c>
      <c r="M155" s="9">
        <v>0</v>
      </c>
      <c r="N155" s="9">
        <v>1</v>
      </c>
      <c r="O155" s="9">
        <v>0</v>
      </c>
      <c r="P155" s="9">
        <v>0</v>
      </c>
      <c r="Q155" s="11">
        <v>4</v>
      </c>
    </row>
    <row r="156" spans="1:17" s="11" customFormat="1" x14ac:dyDescent="0.25">
      <c r="A156" s="8">
        <v>44909.40368787037</v>
      </c>
      <c r="B156" s="9" t="s">
        <v>16</v>
      </c>
      <c r="C156" s="10">
        <v>3</v>
      </c>
      <c r="D156" s="9" t="s">
        <v>17</v>
      </c>
      <c r="E156" s="9" t="s">
        <v>126</v>
      </c>
      <c r="F156" s="9" t="s">
        <v>127</v>
      </c>
      <c r="G156" s="9">
        <v>17</v>
      </c>
      <c r="H156" s="9">
        <v>1</v>
      </c>
      <c r="I156" s="9">
        <v>0</v>
      </c>
      <c r="J156" s="9">
        <v>0</v>
      </c>
      <c r="K156" s="9">
        <v>1</v>
      </c>
      <c r="L156" s="9">
        <v>0</v>
      </c>
      <c r="M156" s="9">
        <v>0</v>
      </c>
      <c r="N156" s="9">
        <v>1</v>
      </c>
      <c r="O156" s="9">
        <v>0</v>
      </c>
      <c r="P156" s="9">
        <v>0</v>
      </c>
      <c r="Q156" s="11">
        <v>3</v>
      </c>
    </row>
    <row r="157" spans="1:17" s="11" customFormat="1" x14ac:dyDescent="0.25">
      <c r="A157" s="8">
        <v>44909.403843842592</v>
      </c>
      <c r="B157" s="9" t="s">
        <v>16</v>
      </c>
      <c r="C157" s="10">
        <v>2</v>
      </c>
      <c r="D157" s="9" t="s">
        <v>17</v>
      </c>
      <c r="E157" s="9" t="s">
        <v>128</v>
      </c>
      <c r="F157" s="9">
        <v>9</v>
      </c>
      <c r="G157" s="9">
        <v>10</v>
      </c>
      <c r="H157" s="9">
        <v>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1</v>
      </c>
      <c r="O157" s="9">
        <v>0</v>
      </c>
      <c r="P157" s="9">
        <v>0</v>
      </c>
      <c r="Q157" s="11">
        <v>2</v>
      </c>
    </row>
    <row r="158" spans="1:17" s="11" customFormat="1" x14ac:dyDescent="0.25">
      <c r="A158" s="8">
        <v>44909.404178645833</v>
      </c>
      <c r="B158" s="9" t="s">
        <v>16</v>
      </c>
      <c r="C158" s="10">
        <v>4</v>
      </c>
      <c r="D158" s="9" t="s">
        <v>17</v>
      </c>
      <c r="E158" s="9" t="s">
        <v>128</v>
      </c>
      <c r="F158" s="9">
        <v>9</v>
      </c>
      <c r="G158" s="12" t="s">
        <v>28</v>
      </c>
      <c r="H158" s="9">
        <v>1</v>
      </c>
      <c r="I158" s="9">
        <v>1</v>
      </c>
      <c r="J158" s="9">
        <v>0</v>
      </c>
      <c r="K158" s="9">
        <v>1</v>
      </c>
      <c r="L158" s="9">
        <v>0</v>
      </c>
      <c r="M158" s="9">
        <v>0</v>
      </c>
      <c r="N158" s="9">
        <v>1</v>
      </c>
      <c r="O158" s="9">
        <v>0</v>
      </c>
      <c r="P158" s="9">
        <v>0</v>
      </c>
      <c r="Q158" s="11">
        <v>4</v>
      </c>
    </row>
    <row r="159" spans="1:17" s="11" customFormat="1" x14ac:dyDescent="0.25">
      <c r="A159" s="8">
        <v>44909.404191041671</v>
      </c>
      <c r="B159" s="9" t="s">
        <v>118</v>
      </c>
      <c r="C159" s="10">
        <v>5</v>
      </c>
      <c r="D159" s="9" t="s">
        <v>17</v>
      </c>
      <c r="E159" s="9" t="s">
        <v>129</v>
      </c>
      <c r="F159" s="9">
        <v>9</v>
      </c>
      <c r="G159" s="12" t="s">
        <v>28</v>
      </c>
      <c r="H159" s="9">
        <v>1</v>
      </c>
      <c r="I159" s="9">
        <v>1</v>
      </c>
      <c r="J159" s="9">
        <v>0</v>
      </c>
      <c r="K159" s="9">
        <v>1</v>
      </c>
      <c r="L159" s="9">
        <v>0</v>
      </c>
      <c r="M159" s="9">
        <v>0</v>
      </c>
      <c r="N159" s="9">
        <v>1</v>
      </c>
      <c r="O159" s="9">
        <v>1</v>
      </c>
      <c r="P159" s="9">
        <v>0</v>
      </c>
      <c r="Q159" s="11">
        <v>5</v>
      </c>
    </row>
    <row r="160" spans="1:17" s="11" customFormat="1" x14ac:dyDescent="0.25">
      <c r="A160" s="8">
        <v>44909.405464930554</v>
      </c>
      <c r="B160" s="9" t="s">
        <v>16</v>
      </c>
      <c r="C160" s="10">
        <v>5</v>
      </c>
      <c r="D160" s="9" t="s">
        <v>17</v>
      </c>
      <c r="E160" s="9" t="s">
        <v>47</v>
      </c>
      <c r="F160" s="9" t="s">
        <v>32</v>
      </c>
      <c r="G160" s="9">
        <v>14</v>
      </c>
      <c r="H160" s="9">
        <v>1</v>
      </c>
      <c r="I160" s="9">
        <v>1</v>
      </c>
      <c r="J160" s="9">
        <v>0</v>
      </c>
      <c r="K160" s="9">
        <v>1</v>
      </c>
      <c r="L160" s="9">
        <v>0</v>
      </c>
      <c r="M160" s="9">
        <v>1</v>
      </c>
      <c r="N160" s="9">
        <v>1</v>
      </c>
      <c r="O160" s="9">
        <v>0</v>
      </c>
      <c r="P160" s="9">
        <v>0</v>
      </c>
      <c r="Q160" s="11">
        <v>5</v>
      </c>
    </row>
    <row r="161" spans="1:17" s="11" customFormat="1" x14ac:dyDescent="0.25">
      <c r="A161" s="8">
        <v>44909.405598645833</v>
      </c>
      <c r="B161" s="9" t="s">
        <v>16</v>
      </c>
      <c r="C161" s="10">
        <v>7</v>
      </c>
      <c r="D161" s="9" t="s">
        <v>17</v>
      </c>
      <c r="E161" s="9" t="s">
        <v>130</v>
      </c>
      <c r="F161" s="9">
        <v>9</v>
      </c>
      <c r="G161" s="9">
        <v>-2</v>
      </c>
      <c r="H161" s="9">
        <v>1</v>
      </c>
      <c r="I161" s="9">
        <v>1</v>
      </c>
      <c r="J161" s="9">
        <v>0</v>
      </c>
      <c r="K161" s="9">
        <v>1</v>
      </c>
      <c r="L161" s="9">
        <v>1</v>
      </c>
      <c r="M161" s="9">
        <v>1</v>
      </c>
      <c r="N161" s="9">
        <v>1</v>
      </c>
      <c r="O161" s="9">
        <v>1</v>
      </c>
      <c r="P161" s="9">
        <v>0</v>
      </c>
      <c r="Q161" s="11">
        <v>7</v>
      </c>
    </row>
    <row r="162" spans="1:17" s="11" customFormat="1" x14ac:dyDescent="0.25">
      <c r="A162" s="8">
        <v>44909.405731006947</v>
      </c>
      <c r="B162" s="9" t="s">
        <v>16</v>
      </c>
      <c r="C162" s="10">
        <v>2</v>
      </c>
      <c r="D162" s="9" t="s">
        <v>17</v>
      </c>
      <c r="E162" s="9" t="s">
        <v>131</v>
      </c>
      <c r="F162" s="9">
        <v>9</v>
      </c>
      <c r="G162" s="12" t="s">
        <v>46</v>
      </c>
      <c r="H162" s="9">
        <v>0</v>
      </c>
      <c r="I162" s="9">
        <v>1</v>
      </c>
      <c r="J162" s="9">
        <v>0</v>
      </c>
      <c r="K162" s="9">
        <v>0</v>
      </c>
      <c r="L162" s="9">
        <v>0</v>
      </c>
      <c r="M162" s="9">
        <v>0</v>
      </c>
      <c r="N162" s="9">
        <v>1</v>
      </c>
      <c r="O162" s="9">
        <v>0</v>
      </c>
      <c r="P162" s="9">
        <v>0</v>
      </c>
      <c r="Q162" s="11">
        <v>2</v>
      </c>
    </row>
    <row r="163" spans="1:17" s="11" customFormat="1" x14ac:dyDescent="0.25">
      <c r="A163" s="8">
        <v>44909.405752511579</v>
      </c>
      <c r="B163" s="9" t="s">
        <v>16</v>
      </c>
      <c r="C163" s="10">
        <v>2</v>
      </c>
      <c r="D163" s="9" t="s">
        <v>17</v>
      </c>
      <c r="E163" s="9" t="s">
        <v>36</v>
      </c>
      <c r="F163" s="9" t="s">
        <v>32</v>
      </c>
      <c r="G163" s="12" t="s">
        <v>28</v>
      </c>
      <c r="H163" s="9">
        <v>0</v>
      </c>
      <c r="I163" s="9">
        <v>1</v>
      </c>
      <c r="J163" s="9">
        <v>0</v>
      </c>
      <c r="K163" s="9">
        <v>0</v>
      </c>
      <c r="L163" s="9">
        <v>0</v>
      </c>
      <c r="M163" s="9">
        <v>0</v>
      </c>
      <c r="N163" s="9">
        <v>1</v>
      </c>
      <c r="O163" s="9">
        <v>0</v>
      </c>
      <c r="P163" s="9">
        <v>0</v>
      </c>
      <c r="Q163" s="11">
        <v>2</v>
      </c>
    </row>
    <row r="164" spans="1:17" s="11" customFormat="1" x14ac:dyDescent="0.25">
      <c r="A164" s="8">
        <v>44909.40580912037</v>
      </c>
      <c r="B164" s="9" t="s">
        <v>16</v>
      </c>
      <c r="C164" s="10">
        <v>4</v>
      </c>
      <c r="D164" s="9" t="s">
        <v>17</v>
      </c>
      <c r="E164" s="9" t="s">
        <v>132</v>
      </c>
      <c r="F164" s="9">
        <v>9</v>
      </c>
      <c r="G164" s="12" t="s">
        <v>46</v>
      </c>
      <c r="H164" s="9">
        <v>1</v>
      </c>
      <c r="I164" s="9">
        <v>1</v>
      </c>
      <c r="J164" s="9">
        <v>0</v>
      </c>
      <c r="K164" s="9">
        <v>0</v>
      </c>
      <c r="L164" s="9">
        <v>0</v>
      </c>
      <c r="M164" s="9">
        <v>1</v>
      </c>
      <c r="N164" s="9">
        <v>1</v>
      </c>
      <c r="O164" s="9">
        <v>0</v>
      </c>
      <c r="P164" s="9">
        <v>0</v>
      </c>
      <c r="Q164" s="11">
        <v>4</v>
      </c>
    </row>
    <row r="165" spans="1:17" s="11" customFormat="1" x14ac:dyDescent="0.25">
      <c r="A165" s="8">
        <v>44909.405823611116</v>
      </c>
      <c r="B165" s="9" t="s">
        <v>118</v>
      </c>
      <c r="C165" s="10">
        <v>2</v>
      </c>
      <c r="D165" s="9" t="s">
        <v>17</v>
      </c>
      <c r="E165" s="9" t="s">
        <v>133</v>
      </c>
      <c r="F165" s="9" t="s">
        <v>134</v>
      </c>
      <c r="G165" s="9">
        <v>11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</v>
      </c>
      <c r="N165" s="9">
        <v>1</v>
      </c>
      <c r="O165" s="9">
        <v>0</v>
      </c>
      <c r="P165" s="9">
        <v>0</v>
      </c>
      <c r="Q165" s="11">
        <v>2</v>
      </c>
    </row>
    <row r="166" spans="1:17" s="11" customFormat="1" x14ac:dyDescent="0.25">
      <c r="A166" s="8">
        <v>44909.405840231484</v>
      </c>
      <c r="B166" s="9" t="s">
        <v>16</v>
      </c>
      <c r="C166" s="10">
        <v>4</v>
      </c>
      <c r="D166" s="9" t="s">
        <v>17</v>
      </c>
      <c r="E166" s="9" t="s">
        <v>120</v>
      </c>
      <c r="F166" s="9" t="s">
        <v>127</v>
      </c>
      <c r="G166" s="12" t="s">
        <v>24</v>
      </c>
      <c r="H166" s="9">
        <v>1</v>
      </c>
      <c r="I166" s="9">
        <v>1</v>
      </c>
      <c r="J166" s="9">
        <v>0</v>
      </c>
      <c r="K166" s="9">
        <v>1</v>
      </c>
      <c r="L166" s="9">
        <v>0</v>
      </c>
      <c r="M166" s="9">
        <v>0</v>
      </c>
      <c r="N166" s="9">
        <v>1</v>
      </c>
      <c r="O166" s="9">
        <v>0</v>
      </c>
      <c r="P166" s="9">
        <v>0</v>
      </c>
      <c r="Q166" s="11">
        <v>4</v>
      </c>
    </row>
    <row r="167" spans="1:17" s="11" customFormat="1" x14ac:dyDescent="0.25">
      <c r="A167" s="8">
        <v>44909.405969421292</v>
      </c>
      <c r="B167" s="9" t="s">
        <v>16</v>
      </c>
      <c r="C167" s="10">
        <v>6</v>
      </c>
      <c r="D167" s="9" t="s">
        <v>17</v>
      </c>
      <c r="E167" s="9" t="s">
        <v>102</v>
      </c>
      <c r="F167" s="9">
        <v>9</v>
      </c>
      <c r="G167" s="12" t="s">
        <v>46</v>
      </c>
      <c r="H167" s="9">
        <v>1</v>
      </c>
      <c r="I167" s="9">
        <v>1</v>
      </c>
      <c r="J167" s="9">
        <v>0</v>
      </c>
      <c r="K167" s="9">
        <v>1</v>
      </c>
      <c r="L167" s="9">
        <v>0</v>
      </c>
      <c r="M167" s="9">
        <v>1</v>
      </c>
      <c r="N167" s="9">
        <v>1</v>
      </c>
      <c r="O167" s="9">
        <v>1</v>
      </c>
      <c r="P167" s="9">
        <v>0</v>
      </c>
      <c r="Q167" s="11">
        <v>6</v>
      </c>
    </row>
    <row r="168" spans="1:17" s="11" customFormat="1" x14ac:dyDescent="0.25">
      <c r="A168" s="8">
        <v>44909.40623231481</v>
      </c>
      <c r="B168" s="9" t="s">
        <v>135</v>
      </c>
      <c r="C168" s="10">
        <v>3</v>
      </c>
      <c r="D168" s="9" t="s">
        <v>17</v>
      </c>
      <c r="E168" s="9" t="s">
        <v>136</v>
      </c>
      <c r="F168" s="9">
        <v>9</v>
      </c>
      <c r="G168" s="12" t="s">
        <v>29</v>
      </c>
      <c r="H168" s="9">
        <v>1</v>
      </c>
      <c r="I168" s="9">
        <v>1</v>
      </c>
      <c r="J168" s="9">
        <v>0</v>
      </c>
      <c r="K168" s="9">
        <v>0</v>
      </c>
      <c r="L168" s="9">
        <v>0</v>
      </c>
      <c r="M168" s="9">
        <v>1</v>
      </c>
      <c r="N168" s="9">
        <v>0</v>
      </c>
      <c r="O168" s="9">
        <v>0</v>
      </c>
      <c r="P168" s="9">
        <v>0</v>
      </c>
      <c r="Q168" s="11">
        <v>3</v>
      </c>
    </row>
    <row r="169" spans="1:17" s="11" customFormat="1" x14ac:dyDescent="0.25">
      <c r="A169" s="8">
        <v>44909.406377627311</v>
      </c>
      <c r="B169" s="9" t="s">
        <v>16</v>
      </c>
      <c r="C169" s="10">
        <v>4</v>
      </c>
      <c r="D169" s="9" t="s">
        <v>17</v>
      </c>
      <c r="E169" s="9" t="s">
        <v>107</v>
      </c>
      <c r="F169" s="9" t="s">
        <v>32</v>
      </c>
      <c r="G169" s="12" t="s">
        <v>29</v>
      </c>
      <c r="H169" s="9">
        <v>1</v>
      </c>
      <c r="I169" s="9">
        <v>1</v>
      </c>
      <c r="J169" s="9">
        <v>0</v>
      </c>
      <c r="K169" s="9">
        <v>0</v>
      </c>
      <c r="L169" s="9">
        <v>0</v>
      </c>
      <c r="M169" s="9">
        <v>1</v>
      </c>
      <c r="N169" s="9">
        <v>1</v>
      </c>
      <c r="O169" s="9">
        <v>0</v>
      </c>
      <c r="P169" s="9">
        <v>0</v>
      </c>
      <c r="Q169" s="11">
        <v>4</v>
      </c>
    </row>
    <row r="170" spans="1:17" s="11" customFormat="1" x14ac:dyDescent="0.25">
      <c r="A170" s="8">
        <v>44909.406673506943</v>
      </c>
      <c r="B170" s="9" t="s">
        <v>16</v>
      </c>
      <c r="C170" s="10">
        <v>2</v>
      </c>
      <c r="D170" s="9" t="s">
        <v>17</v>
      </c>
      <c r="E170" s="9" t="s">
        <v>120</v>
      </c>
      <c r="F170" s="9">
        <v>9</v>
      </c>
      <c r="G170" s="12" t="s">
        <v>22</v>
      </c>
      <c r="H170" s="9">
        <v>0</v>
      </c>
      <c r="I170" s="9">
        <v>1</v>
      </c>
      <c r="J170" s="9">
        <v>0</v>
      </c>
      <c r="K170" s="9">
        <v>0</v>
      </c>
      <c r="L170" s="9">
        <v>0</v>
      </c>
      <c r="M170" s="9">
        <v>0</v>
      </c>
      <c r="N170" s="9">
        <v>1</v>
      </c>
      <c r="O170" s="9">
        <v>0</v>
      </c>
      <c r="P170" s="9">
        <v>0</v>
      </c>
      <c r="Q170" s="11">
        <v>2</v>
      </c>
    </row>
    <row r="171" spans="1:17" s="11" customFormat="1" x14ac:dyDescent="0.25">
      <c r="A171" s="8">
        <v>44909.407275289355</v>
      </c>
      <c r="B171" s="9" t="s">
        <v>16</v>
      </c>
      <c r="C171" s="10">
        <v>3</v>
      </c>
      <c r="D171" s="9" t="s">
        <v>17</v>
      </c>
      <c r="E171" s="9" t="s">
        <v>137</v>
      </c>
      <c r="F171" s="9">
        <v>9</v>
      </c>
      <c r="G171" s="12" t="s">
        <v>21</v>
      </c>
      <c r="H171" s="9">
        <v>0</v>
      </c>
      <c r="I171" s="9">
        <v>1</v>
      </c>
      <c r="J171" s="9">
        <v>0</v>
      </c>
      <c r="K171" s="9">
        <v>0</v>
      </c>
      <c r="L171" s="9">
        <v>1</v>
      </c>
      <c r="M171" s="9">
        <v>0</v>
      </c>
      <c r="N171" s="9">
        <v>1</v>
      </c>
      <c r="O171" s="9">
        <v>0</v>
      </c>
      <c r="P171" s="9">
        <v>0</v>
      </c>
      <c r="Q171" s="11">
        <v>3</v>
      </c>
    </row>
    <row r="172" spans="1:17" s="11" customFormat="1" x14ac:dyDescent="0.25">
      <c r="A172" s="8">
        <v>44909.407446921294</v>
      </c>
      <c r="B172" s="9" t="s">
        <v>16</v>
      </c>
      <c r="C172" s="10">
        <v>7</v>
      </c>
      <c r="D172" s="9" t="s">
        <v>17</v>
      </c>
      <c r="E172" s="9" t="s">
        <v>138</v>
      </c>
      <c r="F172" s="9">
        <v>9</v>
      </c>
      <c r="G172" s="12" t="s">
        <v>38</v>
      </c>
      <c r="H172" s="9">
        <v>1</v>
      </c>
      <c r="I172" s="9">
        <v>1</v>
      </c>
      <c r="J172" s="9">
        <v>1</v>
      </c>
      <c r="K172" s="9">
        <v>0</v>
      </c>
      <c r="L172" s="9">
        <v>1</v>
      </c>
      <c r="M172" s="9">
        <v>1</v>
      </c>
      <c r="N172" s="9">
        <v>1</v>
      </c>
      <c r="O172" s="9">
        <v>1</v>
      </c>
      <c r="P172" s="9">
        <v>0</v>
      </c>
      <c r="Q172" s="11">
        <v>7</v>
      </c>
    </row>
    <row r="173" spans="1:17" s="11" customFormat="1" x14ac:dyDescent="0.25">
      <c r="A173" s="8">
        <v>44909.407492129627</v>
      </c>
      <c r="B173" s="9" t="s">
        <v>16</v>
      </c>
      <c r="C173" s="10">
        <v>6</v>
      </c>
      <c r="D173" s="9" t="s">
        <v>17</v>
      </c>
      <c r="E173" s="9" t="s">
        <v>36</v>
      </c>
      <c r="F173" s="9" t="s">
        <v>32</v>
      </c>
      <c r="G173" s="12" t="s">
        <v>39</v>
      </c>
      <c r="H173" s="9">
        <v>1</v>
      </c>
      <c r="I173" s="9">
        <v>0</v>
      </c>
      <c r="J173" s="9">
        <v>0</v>
      </c>
      <c r="K173" s="9">
        <v>1</v>
      </c>
      <c r="L173" s="9">
        <v>1</v>
      </c>
      <c r="M173" s="9">
        <v>1</v>
      </c>
      <c r="N173" s="9">
        <v>1</v>
      </c>
      <c r="O173" s="9">
        <v>1</v>
      </c>
      <c r="P173" s="9">
        <v>0</v>
      </c>
      <c r="Q173" s="11">
        <v>6</v>
      </c>
    </row>
    <row r="174" spans="1:17" s="11" customFormat="1" x14ac:dyDescent="0.25">
      <c r="A174" s="8">
        <v>44909.407582743057</v>
      </c>
      <c r="B174" s="9" t="s">
        <v>16</v>
      </c>
      <c r="C174" s="10">
        <v>2</v>
      </c>
      <c r="D174" s="9" t="s">
        <v>17</v>
      </c>
      <c r="E174" s="9" t="s">
        <v>132</v>
      </c>
      <c r="F174" s="9">
        <v>9</v>
      </c>
      <c r="G174" s="12" t="s">
        <v>20</v>
      </c>
      <c r="H174" s="9">
        <v>1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1</v>
      </c>
      <c r="O174" s="9">
        <v>0</v>
      </c>
      <c r="P174" s="9">
        <v>0</v>
      </c>
      <c r="Q174" s="11">
        <v>2</v>
      </c>
    </row>
    <row r="175" spans="1:17" s="11" customFormat="1" x14ac:dyDescent="0.25">
      <c r="A175" s="8">
        <v>44909.408666817129</v>
      </c>
      <c r="B175" s="9" t="s">
        <v>16</v>
      </c>
      <c r="C175" s="10">
        <v>4</v>
      </c>
      <c r="D175" s="9" t="s">
        <v>17</v>
      </c>
      <c r="E175" s="9" t="s">
        <v>74</v>
      </c>
      <c r="F175" s="9">
        <v>9</v>
      </c>
      <c r="G175" s="12" t="s">
        <v>29</v>
      </c>
      <c r="H175" s="9">
        <v>1</v>
      </c>
      <c r="I175" s="9">
        <v>0</v>
      </c>
      <c r="J175" s="9">
        <v>0</v>
      </c>
      <c r="K175" s="9">
        <v>1</v>
      </c>
      <c r="L175" s="9">
        <v>0</v>
      </c>
      <c r="M175" s="9">
        <v>0</v>
      </c>
      <c r="N175" s="9">
        <v>1</v>
      </c>
      <c r="O175" s="9">
        <v>1</v>
      </c>
      <c r="P175" s="9">
        <v>0</v>
      </c>
      <c r="Q175" s="11">
        <v>4</v>
      </c>
    </row>
    <row r="176" spans="1:17" s="11" customFormat="1" x14ac:dyDescent="0.25">
      <c r="A176" s="8">
        <v>44909.409326423614</v>
      </c>
      <c r="B176" s="9" t="s">
        <v>139</v>
      </c>
      <c r="C176" s="10">
        <v>3</v>
      </c>
      <c r="D176" s="9" t="s">
        <v>17</v>
      </c>
      <c r="E176" s="9" t="s">
        <v>74</v>
      </c>
      <c r="F176" s="9">
        <v>9</v>
      </c>
      <c r="G176" s="12" t="s">
        <v>46</v>
      </c>
      <c r="H176" s="9">
        <v>1</v>
      </c>
      <c r="I176" s="9">
        <v>1</v>
      </c>
      <c r="J176" s="9">
        <v>0</v>
      </c>
      <c r="K176" s="9">
        <v>0</v>
      </c>
      <c r="L176" s="9">
        <v>0</v>
      </c>
      <c r="M176" s="9">
        <v>0</v>
      </c>
      <c r="N176" s="9">
        <v>1</v>
      </c>
      <c r="O176" s="9">
        <v>0</v>
      </c>
      <c r="P176" s="9">
        <v>0</v>
      </c>
      <c r="Q176" s="11">
        <v>3</v>
      </c>
    </row>
    <row r="177" spans="1:17" s="11" customFormat="1" x14ac:dyDescent="0.25">
      <c r="A177" s="8">
        <v>44909.56299924769</v>
      </c>
      <c r="B177" s="9" t="s">
        <v>16</v>
      </c>
      <c r="C177" s="10">
        <v>7</v>
      </c>
      <c r="D177" s="9" t="s">
        <v>17</v>
      </c>
      <c r="E177" s="9" t="s">
        <v>77</v>
      </c>
      <c r="F177" s="9">
        <v>9</v>
      </c>
      <c r="G177" s="12" t="s">
        <v>38</v>
      </c>
      <c r="H177" s="9">
        <v>1</v>
      </c>
      <c r="I177" s="9">
        <v>1</v>
      </c>
      <c r="J177" s="9">
        <v>0</v>
      </c>
      <c r="K177" s="9">
        <v>1</v>
      </c>
      <c r="L177" s="9">
        <v>1</v>
      </c>
      <c r="M177" s="9">
        <v>1</v>
      </c>
      <c r="N177" s="9">
        <v>1</v>
      </c>
      <c r="O177" s="9">
        <v>1</v>
      </c>
      <c r="P177" s="9">
        <v>0</v>
      </c>
      <c r="Q177" s="11">
        <v>7</v>
      </c>
    </row>
    <row r="178" spans="1:17" s="11" customFormat="1" x14ac:dyDescent="0.25">
      <c r="A178" s="8">
        <v>44909.563386655092</v>
      </c>
      <c r="B178" s="9" t="s">
        <v>16</v>
      </c>
      <c r="C178" s="10">
        <v>6</v>
      </c>
      <c r="D178" s="9" t="s">
        <v>17</v>
      </c>
      <c r="E178" s="9" t="s">
        <v>140</v>
      </c>
      <c r="F178" s="9">
        <v>9</v>
      </c>
      <c r="G178" s="12" t="s">
        <v>20</v>
      </c>
      <c r="H178" s="9">
        <v>0</v>
      </c>
      <c r="I178" s="9">
        <v>1</v>
      </c>
      <c r="J178" s="9">
        <v>0</v>
      </c>
      <c r="K178" s="9">
        <v>1</v>
      </c>
      <c r="L178" s="9">
        <v>1</v>
      </c>
      <c r="M178" s="9">
        <v>1</v>
      </c>
      <c r="N178" s="9">
        <v>1</v>
      </c>
      <c r="O178" s="9">
        <v>1</v>
      </c>
      <c r="P178" s="9">
        <v>0</v>
      </c>
      <c r="Q178" s="11">
        <v>6</v>
      </c>
    </row>
    <row r="179" spans="1:17" s="11" customFormat="1" x14ac:dyDescent="0.25">
      <c r="A179" s="8">
        <v>44909.567670798613</v>
      </c>
      <c r="B179" s="9" t="s">
        <v>16</v>
      </c>
      <c r="C179" s="10">
        <v>2</v>
      </c>
      <c r="D179" s="9" t="s">
        <v>17</v>
      </c>
      <c r="E179" s="9" t="s">
        <v>78</v>
      </c>
      <c r="F179" s="9" t="s">
        <v>23</v>
      </c>
      <c r="G179" s="9">
        <v>11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1</v>
      </c>
      <c r="O179" s="9">
        <v>1</v>
      </c>
      <c r="P179" s="9">
        <v>0</v>
      </c>
      <c r="Q179" s="11">
        <v>2</v>
      </c>
    </row>
    <row r="180" spans="1:17" s="11" customFormat="1" x14ac:dyDescent="0.25">
      <c r="A180" s="8">
        <v>44909.568399027776</v>
      </c>
      <c r="B180" s="9" t="s">
        <v>16</v>
      </c>
      <c r="C180" s="10">
        <v>4</v>
      </c>
      <c r="D180" s="9" t="s">
        <v>17</v>
      </c>
      <c r="E180" s="9" t="s">
        <v>79</v>
      </c>
      <c r="F180" s="9">
        <v>9</v>
      </c>
      <c r="G180" s="9">
        <v>11</v>
      </c>
      <c r="H180" s="9">
        <v>1</v>
      </c>
      <c r="I180" s="9">
        <v>1</v>
      </c>
      <c r="J180" s="9">
        <v>0</v>
      </c>
      <c r="K180" s="9">
        <v>0</v>
      </c>
      <c r="L180" s="9">
        <v>1</v>
      </c>
      <c r="M180" s="9">
        <v>0</v>
      </c>
      <c r="N180" s="9">
        <v>1</v>
      </c>
      <c r="O180" s="9">
        <v>0</v>
      </c>
      <c r="P180" s="9">
        <v>0</v>
      </c>
      <c r="Q180" s="11">
        <v>4</v>
      </c>
    </row>
    <row r="181" spans="1:17" s="11" customFormat="1" x14ac:dyDescent="0.25">
      <c r="A181" s="8">
        <v>44909.568412546301</v>
      </c>
      <c r="B181" s="9" t="s">
        <v>16</v>
      </c>
      <c r="C181" s="10">
        <v>6</v>
      </c>
      <c r="D181" s="9" t="s">
        <v>17</v>
      </c>
      <c r="E181" s="9" t="s">
        <v>141</v>
      </c>
      <c r="F181" s="9" t="s">
        <v>27</v>
      </c>
      <c r="G181" s="12" t="s">
        <v>20</v>
      </c>
      <c r="H181" s="9">
        <v>1</v>
      </c>
      <c r="I181" s="9">
        <v>1</v>
      </c>
      <c r="J181" s="9">
        <v>0</v>
      </c>
      <c r="K181" s="9">
        <v>1</v>
      </c>
      <c r="L181" s="9">
        <v>0</v>
      </c>
      <c r="M181" s="9">
        <v>1</v>
      </c>
      <c r="N181" s="9">
        <v>1</v>
      </c>
      <c r="O181" s="9">
        <v>1</v>
      </c>
      <c r="P181" s="9">
        <v>0</v>
      </c>
      <c r="Q181" s="11">
        <v>6</v>
      </c>
    </row>
    <row r="182" spans="1:17" s="11" customFormat="1" x14ac:dyDescent="0.25">
      <c r="A182" s="8">
        <v>44909.57022519676</v>
      </c>
      <c r="B182" s="9" t="s">
        <v>16</v>
      </c>
      <c r="C182" s="10">
        <v>4</v>
      </c>
      <c r="D182" s="9" t="s">
        <v>17</v>
      </c>
      <c r="E182" s="9" t="s">
        <v>69</v>
      </c>
      <c r="F182" s="9">
        <v>9</v>
      </c>
      <c r="G182" s="9">
        <v>9</v>
      </c>
      <c r="H182" s="9">
        <v>1</v>
      </c>
      <c r="I182" s="9">
        <v>1</v>
      </c>
      <c r="J182" s="9">
        <v>0</v>
      </c>
      <c r="K182" s="9">
        <v>1</v>
      </c>
      <c r="L182" s="9">
        <v>0</v>
      </c>
      <c r="M182" s="9">
        <v>0</v>
      </c>
      <c r="N182" s="9">
        <v>1</v>
      </c>
      <c r="O182" s="9">
        <v>0</v>
      </c>
      <c r="P182" s="9">
        <v>0</v>
      </c>
      <c r="Q182" s="11">
        <v>4</v>
      </c>
    </row>
    <row r="183" spans="1:17" s="11" customFormat="1" x14ac:dyDescent="0.25">
      <c r="A183" s="8">
        <v>44909.570533159727</v>
      </c>
      <c r="B183" s="9" t="s">
        <v>16</v>
      </c>
      <c r="C183" s="10">
        <v>4</v>
      </c>
      <c r="D183" s="9" t="s">
        <v>17</v>
      </c>
      <c r="E183" s="9" t="s">
        <v>142</v>
      </c>
      <c r="F183" s="9" t="s">
        <v>27</v>
      </c>
      <c r="G183" s="12" t="s">
        <v>22</v>
      </c>
      <c r="H183" s="9">
        <v>1</v>
      </c>
      <c r="I183" s="9">
        <v>1</v>
      </c>
      <c r="J183" s="9">
        <v>0</v>
      </c>
      <c r="K183" s="9">
        <v>0</v>
      </c>
      <c r="L183" s="9">
        <v>0</v>
      </c>
      <c r="M183" s="9">
        <v>0</v>
      </c>
      <c r="N183" s="9">
        <v>1</v>
      </c>
      <c r="O183" s="9">
        <v>1</v>
      </c>
      <c r="P183" s="9">
        <v>0</v>
      </c>
      <c r="Q183" s="11">
        <v>4</v>
      </c>
    </row>
    <row r="184" spans="1:17" s="11" customFormat="1" x14ac:dyDescent="0.25">
      <c r="A184" s="8">
        <v>44909.572264733797</v>
      </c>
      <c r="B184" s="9" t="s">
        <v>16</v>
      </c>
      <c r="C184" s="10">
        <v>5</v>
      </c>
      <c r="D184" s="9" t="s">
        <v>17</v>
      </c>
      <c r="E184" s="9" t="s">
        <v>78</v>
      </c>
      <c r="F184" s="9" t="s">
        <v>27</v>
      </c>
      <c r="G184" s="9">
        <v>12</v>
      </c>
      <c r="H184" s="9">
        <v>1</v>
      </c>
      <c r="I184" s="9">
        <v>1</v>
      </c>
      <c r="J184" s="9">
        <v>0</v>
      </c>
      <c r="K184" s="9">
        <v>1</v>
      </c>
      <c r="L184" s="9">
        <v>0</v>
      </c>
      <c r="M184" s="9">
        <v>0</v>
      </c>
      <c r="N184" s="9">
        <v>1</v>
      </c>
      <c r="O184" s="9">
        <v>1</v>
      </c>
      <c r="P184" s="9">
        <v>0</v>
      </c>
      <c r="Q184" s="11">
        <v>5</v>
      </c>
    </row>
    <row r="185" spans="1:17" s="11" customFormat="1" x14ac:dyDescent="0.25">
      <c r="A185" s="8">
        <v>44909.572401886573</v>
      </c>
      <c r="B185" s="9" t="s">
        <v>16</v>
      </c>
      <c r="C185" s="10">
        <v>3</v>
      </c>
      <c r="D185" s="9" t="s">
        <v>17</v>
      </c>
      <c r="E185" s="9" t="s">
        <v>143</v>
      </c>
      <c r="F185" s="9" t="s">
        <v>27</v>
      </c>
      <c r="G185" s="12" t="s">
        <v>38</v>
      </c>
      <c r="H185" s="9">
        <v>0</v>
      </c>
      <c r="I185" s="9">
        <v>1</v>
      </c>
      <c r="J185" s="9">
        <v>0</v>
      </c>
      <c r="K185" s="9">
        <v>0</v>
      </c>
      <c r="L185" s="9">
        <v>0</v>
      </c>
      <c r="M185" s="9">
        <v>0</v>
      </c>
      <c r="N185" s="9">
        <v>1</v>
      </c>
      <c r="O185" s="9">
        <v>1</v>
      </c>
      <c r="P185" s="9">
        <v>0</v>
      </c>
      <c r="Q185" s="11">
        <v>3</v>
      </c>
    </row>
    <row r="186" spans="1:17" s="11" customFormat="1" x14ac:dyDescent="0.25">
      <c r="A186" s="8">
        <v>44909.572730439817</v>
      </c>
      <c r="B186" s="9" t="s">
        <v>16</v>
      </c>
      <c r="C186" s="10">
        <v>3</v>
      </c>
      <c r="D186" s="9" t="s">
        <v>17</v>
      </c>
      <c r="E186" s="9" t="s">
        <v>78</v>
      </c>
      <c r="F186" s="9" t="s">
        <v>27</v>
      </c>
      <c r="G186" s="12" t="s">
        <v>21</v>
      </c>
      <c r="H186" s="9">
        <v>0</v>
      </c>
      <c r="I186" s="9">
        <v>1</v>
      </c>
      <c r="J186" s="9">
        <v>0</v>
      </c>
      <c r="K186" s="9">
        <v>0</v>
      </c>
      <c r="L186" s="9">
        <v>0</v>
      </c>
      <c r="M186" s="9">
        <v>0</v>
      </c>
      <c r="N186" s="9">
        <v>1</v>
      </c>
      <c r="O186" s="9">
        <v>1</v>
      </c>
      <c r="P186" s="9">
        <v>0</v>
      </c>
      <c r="Q186" s="11">
        <v>3</v>
      </c>
    </row>
    <row r="187" spans="1:17" s="11" customFormat="1" x14ac:dyDescent="0.25">
      <c r="A187" s="8">
        <v>44909.572869398151</v>
      </c>
      <c r="B187" s="9" t="s">
        <v>16</v>
      </c>
      <c r="C187" s="10">
        <v>5</v>
      </c>
      <c r="D187" s="9" t="s">
        <v>17</v>
      </c>
      <c r="E187" s="9" t="s">
        <v>47</v>
      </c>
      <c r="F187" s="9" t="s">
        <v>27</v>
      </c>
      <c r="G187" s="9">
        <v>10</v>
      </c>
      <c r="H187" s="9">
        <v>1</v>
      </c>
      <c r="I187" s="9">
        <v>1</v>
      </c>
      <c r="J187" s="9">
        <v>0</v>
      </c>
      <c r="K187" s="9">
        <v>1</v>
      </c>
      <c r="L187" s="9">
        <v>0</v>
      </c>
      <c r="M187" s="9">
        <v>1</v>
      </c>
      <c r="N187" s="9">
        <v>1</v>
      </c>
      <c r="O187" s="9">
        <v>0</v>
      </c>
      <c r="P187" s="9">
        <v>0</v>
      </c>
      <c r="Q187" s="11">
        <v>5</v>
      </c>
    </row>
    <row r="188" spans="1:17" s="11" customFormat="1" x14ac:dyDescent="0.25">
      <c r="A188" s="8">
        <v>44909.573121828704</v>
      </c>
      <c r="B188" s="9" t="s">
        <v>16</v>
      </c>
      <c r="C188" s="10">
        <v>3</v>
      </c>
      <c r="D188" s="9" t="s">
        <v>17</v>
      </c>
      <c r="E188" s="9" t="s">
        <v>144</v>
      </c>
      <c r="F188" s="9" t="s">
        <v>27</v>
      </c>
      <c r="G188" s="12" t="s">
        <v>46</v>
      </c>
      <c r="H188" s="9">
        <v>1</v>
      </c>
      <c r="I188" s="9">
        <v>1</v>
      </c>
      <c r="J188" s="9">
        <v>0</v>
      </c>
      <c r="K188" s="9">
        <v>1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1">
        <v>3</v>
      </c>
    </row>
    <row r="189" spans="1:17" s="11" customFormat="1" x14ac:dyDescent="0.25">
      <c r="A189" s="8">
        <v>44909.573768761577</v>
      </c>
      <c r="B189" s="9" t="s">
        <v>76</v>
      </c>
      <c r="C189" s="10">
        <v>2</v>
      </c>
      <c r="D189" s="9" t="s">
        <v>17</v>
      </c>
      <c r="E189" s="9" t="s">
        <v>145</v>
      </c>
      <c r="F189" s="9" t="s">
        <v>27</v>
      </c>
      <c r="G189" s="12" t="s">
        <v>24</v>
      </c>
      <c r="H189" s="9">
        <v>0</v>
      </c>
      <c r="I189" s="9">
        <v>1</v>
      </c>
      <c r="J189" s="9">
        <v>0</v>
      </c>
      <c r="K189" s="9">
        <v>0</v>
      </c>
      <c r="L189" s="9">
        <v>0</v>
      </c>
      <c r="M189" s="9">
        <v>0</v>
      </c>
      <c r="N189" s="9">
        <v>1</v>
      </c>
      <c r="O189" s="9">
        <v>0</v>
      </c>
      <c r="P189" s="9">
        <v>0</v>
      </c>
      <c r="Q189" s="11">
        <v>2</v>
      </c>
    </row>
    <row r="190" spans="1:17" s="17" customFormat="1" x14ac:dyDescent="0.25">
      <c r="A190" s="13">
        <v>44909.427842974532</v>
      </c>
      <c r="B190" s="14" t="s">
        <v>16</v>
      </c>
      <c r="C190" s="15">
        <v>1</v>
      </c>
      <c r="D190" s="14" t="s">
        <v>17</v>
      </c>
      <c r="E190" s="14" t="s">
        <v>47</v>
      </c>
      <c r="F190" s="14" t="s">
        <v>32</v>
      </c>
      <c r="G190" s="14">
        <v>16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7">
        <v>2</v>
      </c>
    </row>
    <row r="191" spans="1:17" s="17" customFormat="1" x14ac:dyDescent="0.25">
      <c r="A191" s="13">
        <v>44909.427862418983</v>
      </c>
      <c r="B191" s="14" t="s">
        <v>16</v>
      </c>
      <c r="C191" s="15">
        <v>1</v>
      </c>
      <c r="D191" s="14" t="s">
        <v>17</v>
      </c>
      <c r="E191" s="14" t="s">
        <v>146</v>
      </c>
      <c r="F191" s="14">
        <v>9</v>
      </c>
      <c r="G191" s="14">
        <v>10</v>
      </c>
      <c r="H191" s="14">
        <v>0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7">
        <v>1</v>
      </c>
    </row>
    <row r="192" spans="1:17" s="17" customFormat="1" x14ac:dyDescent="0.25">
      <c r="A192" s="13">
        <v>44909.430052858792</v>
      </c>
      <c r="B192" s="14" t="s">
        <v>16</v>
      </c>
      <c r="C192" s="15">
        <v>1</v>
      </c>
      <c r="D192" s="14" t="s">
        <v>17</v>
      </c>
      <c r="E192" s="14" t="s">
        <v>147</v>
      </c>
      <c r="F192" s="14" t="s">
        <v>32</v>
      </c>
      <c r="G192" s="14">
        <v>21</v>
      </c>
      <c r="H192" s="14">
        <v>1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7">
        <v>1</v>
      </c>
    </row>
    <row r="193" spans="1:17" s="17" customFormat="1" x14ac:dyDescent="0.25">
      <c r="A193" s="13">
        <v>44909.430565451388</v>
      </c>
      <c r="B193" s="14" t="s">
        <v>16</v>
      </c>
      <c r="C193" s="15">
        <v>5</v>
      </c>
      <c r="D193" s="14" t="s">
        <v>17</v>
      </c>
      <c r="E193" s="14" t="s">
        <v>148</v>
      </c>
      <c r="F193" s="14">
        <v>9</v>
      </c>
      <c r="G193" s="16" t="s">
        <v>22</v>
      </c>
      <c r="H193" s="14">
        <v>1</v>
      </c>
      <c r="I193" s="14">
        <v>1</v>
      </c>
      <c r="J193" s="14">
        <v>0</v>
      </c>
      <c r="K193" s="14">
        <v>1</v>
      </c>
      <c r="L193" s="14">
        <v>0</v>
      </c>
      <c r="M193" s="14">
        <v>0</v>
      </c>
      <c r="N193" s="14">
        <v>1</v>
      </c>
      <c r="O193" s="14">
        <v>1</v>
      </c>
      <c r="P193" s="14">
        <v>0</v>
      </c>
      <c r="Q193" s="17">
        <v>5</v>
      </c>
    </row>
    <row r="194" spans="1:17" s="17" customFormat="1" x14ac:dyDescent="0.25">
      <c r="A194" s="13">
        <v>44909.430889062496</v>
      </c>
      <c r="B194" s="14" t="s">
        <v>16</v>
      </c>
      <c r="C194" s="15">
        <v>6</v>
      </c>
      <c r="D194" s="14" t="s">
        <v>17</v>
      </c>
      <c r="E194" s="14" t="s">
        <v>72</v>
      </c>
      <c r="F194" s="14" t="s">
        <v>27</v>
      </c>
      <c r="G194" s="16" t="s">
        <v>24</v>
      </c>
      <c r="H194" s="14">
        <v>1</v>
      </c>
      <c r="I194" s="14">
        <v>0</v>
      </c>
      <c r="J194" s="14">
        <v>0</v>
      </c>
      <c r="K194" s="14">
        <v>1</v>
      </c>
      <c r="L194" s="14">
        <v>1</v>
      </c>
      <c r="M194" s="14">
        <v>1</v>
      </c>
      <c r="N194" s="14">
        <v>1</v>
      </c>
      <c r="O194" s="14">
        <v>1</v>
      </c>
      <c r="P194" s="14">
        <v>0</v>
      </c>
      <c r="Q194" s="17">
        <v>6</v>
      </c>
    </row>
    <row r="195" spans="1:17" s="17" customFormat="1" x14ac:dyDescent="0.25">
      <c r="A195" s="13">
        <v>44909.431169386575</v>
      </c>
      <c r="B195" s="14" t="s">
        <v>16</v>
      </c>
      <c r="C195" s="15">
        <v>3</v>
      </c>
      <c r="D195" s="14" t="s">
        <v>17</v>
      </c>
      <c r="E195" s="14" t="s">
        <v>30</v>
      </c>
      <c r="F195" s="14" t="s">
        <v>27</v>
      </c>
      <c r="G195" s="16" t="s">
        <v>21</v>
      </c>
      <c r="H195" s="14">
        <v>1</v>
      </c>
      <c r="I195" s="14">
        <v>1</v>
      </c>
      <c r="J195" s="14">
        <v>0</v>
      </c>
      <c r="K195" s="14">
        <v>0</v>
      </c>
      <c r="L195" s="14">
        <v>1</v>
      </c>
      <c r="M195" s="14">
        <v>0</v>
      </c>
      <c r="N195" s="14">
        <v>0</v>
      </c>
      <c r="O195" s="14">
        <v>0</v>
      </c>
      <c r="P195" s="14">
        <v>0</v>
      </c>
      <c r="Q195" s="17">
        <v>3</v>
      </c>
    </row>
    <row r="196" spans="1:17" s="17" customFormat="1" x14ac:dyDescent="0.25">
      <c r="A196" s="13">
        <v>44909.431262812504</v>
      </c>
      <c r="B196" s="14" t="s">
        <v>16</v>
      </c>
      <c r="C196" s="15">
        <v>0</v>
      </c>
      <c r="D196" s="14" t="s">
        <v>17</v>
      </c>
      <c r="E196" s="14" t="s">
        <v>110</v>
      </c>
      <c r="F196" s="14" t="s">
        <v>34</v>
      </c>
      <c r="G196" s="14">
        <v>15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7">
        <v>0</v>
      </c>
    </row>
    <row r="197" spans="1:17" s="17" customFormat="1" x14ac:dyDescent="0.25">
      <c r="A197" s="13">
        <v>44909.4313228588</v>
      </c>
      <c r="B197" s="14" t="s">
        <v>16</v>
      </c>
      <c r="C197" s="15">
        <v>2</v>
      </c>
      <c r="D197" s="14" t="s">
        <v>17</v>
      </c>
      <c r="E197" s="14" t="s">
        <v>149</v>
      </c>
      <c r="F197" s="14">
        <v>9</v>
      </c>
      <c r="G197" s="16" t="s">
        <v>28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7">
        <v>2</v>
      </c>
    </row>
    <row r="198" spans="1:17" s="17" customFormat="1" x14ac:dyDescent="0.25">
      <c r="A198" s="13">
        <v>44909.431419710643</v>
      </c>
      <c r="B198" s="14" t="s">
        <v>97</v>
      </c>
      <c r="C198" s="15">
        <v>3</v>
      </c>
      <c r="D198" s="14" t="s">
        <v>17</v>
      </c>
      <c r="E198" s="14" t="s">
        <v>98</v>
      </c>
      <c r="F198" s="14">
        <v>9</v>
      </c>
      <c r="G198" s="16" t="s">
        <v>21</v>
      </c>
      <c r="H198" s="14">
        <v>0</v>
      </c>
      <c r="I198" s="14">
        <v>1</v>
      </c>
      <c r="J198" s="14">
        <v>0</v>
      </c>
      <c r="K198" s="14">
        <v>0</v>
      </c>
      <c r="L198" s="14">
        <v>1</v>
      </c>
      <c r="M198" s="14">
        <v>1</v>
      </c>
      <c r="N198" s="14">
        <v>0</v>
      </c>
      <c r="O198" s="14">
        <v>0</v>
      </c>
      <c r="P198" s="14">
        <v>0</v>
      </c>
      <c r="Q198" s="17">
        <v>3</v>
      </c>
    </row>
    <row r="199" spans="1:17" s="17" customFormat="1" x14ac:dyDescent="0.25">
      <c r="A199" s="13">
        <v>44909.431486018519</v>
      </c>
      <c r="B199" s="14" t="s">
        <v>16</v>
      </c>
      <c r="C199" s="15">
        <v>6</v>
      </c>
      <c r="D199" s="14" t="s">
        <v>17</v>
      </c>
      <c r="E199" s="14" t="s">
        <v>150</v>
      </c>
      <c r="F199" s="14" t="s">
        <v>32</v>
      </c>
      <c r="G199" s="16" t="s">
        <v>38</v>
      </c>
      <c r="H199" s="14">
        <v>1</v>
      </c>
      <c r="I199" s="14">
        <v>0</v>
      </c>
      <c r="J199" s="14">
        <v>0</v>
      </c>
      <c r="K199" s="14">
        <v>1</v>
      </c>
      <c r="L199" s="14">
        <v>1</v>
      </c>
      <c r="M199" s="14">
        <v>1</v>
      </c>
      <c r="N199" s="14">
        <v>1</v>
      </c>
      <c r="O199" s="14">
        <v>1</v>
      </c>
      <c r="P199" s="14">
        <v>0</v>
      </c>
      <c r="Q199" s="17">
        <v>6</v>
      </c>
    </row>
    <row r="200" spans="1:17" s="17" customFormat="1" x14ac:dyDescent="0.25">
      <c r="A200" s="13">
        <v>44909.432127106484</v>
      </c>
      <c r="B200" s="14" t="s">
        <v>152</v>
      </c>
      <c r="C200" s="15">
        <v>4</v>
      </c>
      <c r="D200" s="14" t="s">
        <v>17</v>
      </c>
      <c r="E200" s="14" t="s">
        <v>95</v>
      </c>
      <c r="F200" s="14">
        <v>9</v>
      </c>
      <c r="G200" s="16" t="s">
        <v>29</v>
      </c>
      <c r="H200" s="14">
        <v>1</v>
      </c>
      <c r="I200" s="14">
        <v>1</v>
      </c>
      <c r="J200" s="14">
        <v>0</v>
      </c>
      <c r="K200" s="14">
        <v>1</v>
      </c>
      <c r="L200" s="14">
        <v>1</v>
      </c>
      <c r="M200" s="14">
        <v>1</v>
      </c>
      <c r="N200" s="14">
        <v>0</v>
      </c>
      <c r="O200" s="14">
        <v>0</v>
      </c>
      <c r="P200" s="14">
        <v>0</v>
      </c>
      <c r="Q200" s="17">
        <v>5</v>
      </c>
    </row>
    <row r="201" spans="1:17" s="17" customFormat="1" x14ac:dyDescent="0.25">
      <c r="A201" s="13">
        <v>44909.432678321755</v>
      </c>
      <c r="B201" s="14" t="s">
        <v>16</v>
      </c>
      <c r="C201" s="15">
        <v>6</v>
      </c>
      <c r="D201" s="14" t="s">
        <v>17</v>
      </c>
      <c r="E201" s="14" t="s">
        <v>153</v>
      </c>
      <c r="F201" s="14">
        <v>9</v>
      </c>
      <c r="G201" s="16" t="s">
        <v>28</v>
      </c>
      <c r="H201" s="14">
        <v>1</v>
      </c>
      <c r="I201" s="14">
        <v>1</v>
      </c>
      <c r="J201" s="14">
        <v>0</v>
      </c>
      <c r="K201" s="14">
        <v>1</v>
      </c>
      <c r="L201" s="14">
        <v>1</v>
      </c>
      <c r="M201" s="14">
        <v>1</v>
      </c>
      <c r="N201" s="14">
        <v>1</v>
      </c>
      <c r="O201" s="14">
        <v>0</v>
      </c>
      <c r="P201" s="14">
        <v>0</v>
      </c>
      <c r="Q201" s="17">
        <v>6</v>
      </c>
    </row>
    <row r="202" spans="1:17" s="17" customFormat="1" x14ac:dyDescent="0.25">
      <c r="A202" s="13">
        <v>44909.432854710649</v>
      </c>
      <c r="B202" s="14" t="s">
        <v>16</v>
      </c>
      <c r="C202" s="15">
        <v>3</v>
      </c>
      <c r="D202" s="14" t="s">
        <v>17</v>
      </c>
      <c r="E202" s="14" t="s">
        <v>110</v>
      </c>
      <c r="F202" s="14" t="s">
        <v>151</v>
      </c>
      <c r="G202" s="14">
        <v>17</v>
      </c>
      <c r="H202" s="14">
        <v>0</v>
      </c>
      <c r="I202" s="14">
        <v>1</v>
      </c>
      <c r="J202" s="14">
        <v>0</v>
      </c>
      <c r="K202" s="14">
        <v>1</v>
      </c>
      <c r="L202" s="14">
        <v>0</v>
      </c>
      <c r="M202" s="14">
        <v>0</v>
      </c>
      <c r="N202" s="14">
        <v>1</v>
      </c>
      <c r="O202" s="14">
        <v>1</v>
      </c>
      <c r="P202" s="14">
        <v>0</v>
      </c>
      <c r="Q202" s="17">
        <v>4</v>
      </c>
    </row>
    <row r="203" spans="1:17" s="17" customFormat="1" x14ac:dyDescent="0.25">
      <c r="A203" s="13">
        <v>44909.432924907407</v>
      </c>
      <c r="B203" s="14" t="s">
        <v>16</v>
      </c>
      <c r="C203" s="15">
        <v>3</v>
      </c>
      <c r="D203" s="14" t="s">
        <v>17</v>
      </c>
      <c r="E203" s="14" t="s">
        <v>103</v>
      </c>
      <c r="F203" s="14" t="s">
        <v>151</v>
      </c>
      <c r="G203" s="14">
        <v>16</v>
      </c>
      <c r="H203" s="14">
        <v>1</v>
      </c>
      <c r="I203" s="14">
        <v>0</v>
      </c>
      <c r="J203" s="14">
        <v>0</v>
      </c>
      <c r="K203" s="14">
        <v>1</v>
      </c>
      <c r="L203" s="14">
        <v>1</v>
      </c>
      <c r="M203" s="14">
        <v>0</v>
      </c>
      <c r="N203" s="14">
        <v>0</v>
      </c>
      <c r="O203" s="14">
        <v>0</v>
      </c>
      <c r="P203" s="14">
        <v>0</v>
      </c>
      <c r="Q203" s="17">
        <v>3</v>
      </c>
    </row>
    <row r="204" spans="1:17" s="17" customFormat="1" x14ac:dyDescent="0.25">
      <c r="A204" s="13">
        <v>44909.432951655093</v>
      </c>
      <c r="B204" s="14" t="s">
        <v>154</v>
      </c>
      <c r="C204" s="15">
        <v>4</v>
      </c>
      <c r="D204" s="14" t="s">
        <v>17</v>
      </c>
      <c r="E204" s="14" t="s">
        <v>155</v>
      </c>
      <c r="F204" s="14">
        <v>9</v>
      </c>
      <c r="G204" s="16" t="s">
        <v>21</v>
      </c>
      <c r="H204" s="14">
        <v>1</v>
      </c>
      <c r="I204" s="14">
        <v>1</v>
      </c>
      <c r="J204" s="14">
        <v>0</v>
      </c>
      <c r="K204" s="14">
        <v>1</v>
      </c>
      <c r="L204" s="14">
        <v>0</v>
      </c>
      <c r="M204" s="14">
        <v>0</v>
      </c>
      <c r="N204" s="14">
        <v>1</v>
      </c>
      <c r="O204" s="14">
        <v>0</v>
      </c>
      <c r="P204" s="14">
        <v>0</v>
      </c>
      <c r="Q204" s="17">
        <v>4</v>
      </c>
    </row>
    <row r="205" spans="1:17" s="17" customFormat="1" x14ac:dyDescent="0.25">
      <c r="A205" s="13">
        <v>44909.432992951391</v>
      </c>
      <c r="B205" s="14" t="s">
        <v>16</v>
      </c>
      <c r="C205" s="15">
        <v>4</v>
      </c>
      <c r="D205" s="14" t="s">
        <v>17</v>
      </c>
      <c r="E205" s="14" t="s">
        <v>156</v>
      </c>
      <c r="F205" s="14" t="s">
        <v>151</v>
      </c>
      <c r="G205" s="14">
        <v>12</v>
      </c>
      <c r="H205" s="14">
        <v>1</v>
      </c>
      <c r="I205" s="14">
        <v>1</v>
      </c>
      <c r="J205" s="14">
        <v>0</v>
      </c>
      <c r="K205" s="14">
        <v>1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  <c r="Q205" s="17">
        <v>4</v>
      </c>
    </row>
    <row r="206" spans="1:17" s="17" customFormat="1" x14ac:dyDescent="0.25">
      <c r="A206" s="13">
        <v>44909.43339204861</v>
      </c>
      <c r="B206" s="14" t="s">
        <v>16</v>
      </c>
      <c r="C206" s="15">
        <v>7</v>
      </c>
      <c r="D206" s="14" t="s">
        <v>17</v>
      </c>
      <c r="E206" s="14" t="s">
        <v>36</v>
      </c>
      <c r="F206" s="14" t="s">
        <v>32</v>
      </c>
      <c r="G206" s="14">
        <v>15</v>
      </c>
      <c r="H206" s="14">
        <v>1</v>
      </c>
      <c r="I206" s="14">
        <v>1</v>
      </c>
      <c r="J206" s="14">
        <v>0</v>
      </c>
      <c r="K206" s="14">
        <v>1</v>
      </c>
      <c r="L206" s="14">
        <v>1</v>
      </c>
      <c r="M206" s="14">
        <v>1</v>
      </c>
      <c r="N206" s="14">
        <v>1</v>
      </c>
      <c r="O206" s="14">
        <v>1</v>
      </c>
      <c r="P206" s="14">
        <v>0</v>
      </c>
      <c r="Q206" s="17">
        <v>7</v>
      </c>
    </row>
    <row r="207" spans="1:17" s="17" customFormat="1" x14ac:dyDescent="0.25">
      <c r="A207" s="13">
        <v>44909.433574745373</v>
      </c>
      <c r="B207" s="14" t="s">
        <v>157</v>
      </c>
      <c r="C207" s="15">
        <v>8</v>
      </c>
      <c r="D207" s="14" t="s">
        <v>17</v>
      </c>
      <c r="E207" s="14" t="s">
        <v>158</v>
      </c>
      <c r="F207" s="14">
        <v>9</v>
      </c>
      <c r="G207" s="16" t="s">
        <v>28</v>
      </c>
      <c r="H207" s="14">
        <v>1</v>
      </c>
      <c r="I207" s="14">
        <v>1</v>
      </c>
      <c r="J207" s="14">
        <v>1</v>
      </c>
      <c r="K207" s="14">
        <v>1</v>
      </c>
      <c r="L207" s="14">
        <v>1</v>
      </c>
      <c r="M207" s="14">
        <v>1</v>
      </c>
      <c r="N207" s="14">
        <v>1</v>
      </c>
      <c r="O207" s="14">
        <v>1</v>
      </c>
      <c r="P207" s="14">
        <v>0</v>
      </c>
      <c r="Q207" s="17">
        <v>8</v>
      </c>
    </row>
    <row r="208" spans="1:17" s="17" customFormat="1" x14ac:dyDescent="0.25">
      <c r="A208" s="13">
        <v>44909.433703553237</v>
      </c>
      <c r="B208" s="14" t="s">
        <v>16</v>
      </c>
      <c r="C208" s="15">
        <v>5</v>
      </c>
      <c r="D208" s="14" t="s">
        <v>17</v>
      </c>
      <c r="E208" s="14" t="s">
        <v>45</v>
      </c>
      <c r="F208" s="14">
        <v>9</v>
      </c>
      <c r="G208" s="14">
        <v>11</v>
      </c>
      <c r="H208" s="14">
        <v>1</v>
      </c>
      <c r="I208" s="14">
        <v>1</v>
      </c>
      <c r="J208" s="14">
        <v>1</v>
      </c>
      <c r="K208" s="14">
        <v>1</v>
      </c>
      <c r="L208" s="14">
        <v>1</v>
      </c>
      <c r="M208" s="14">
        <v>1</v>
      </c>
      <c r="N208" s="14">
        <v>0</v>
      </c>
      <c r="O208" s="14">
        <v>0</v>
      </c>
      <c r="P208" s="14">
        <v>0</v>
      </c>
      <c r="Q208" s="17">
        <v>6</v>
      </c>
    </row>
    <row r="209" spans="1:17" s="17" customFormat="1" x14ac:dyDescent="0.25">
      <c r="A209" s="13">
        <v>44909.433780196763</v>
      </c>
      <c r="B209" s="14" t="s">
        <v>157</v>
      </c>
      <c r="C209" s="15">
        <v>5</v>
      </c>
      <c r="D209" s="14" t="s">
        <v>17</v>
      </c>
      <c r="E209" s="14" t="s">
        <v>158</v>
      </c>
      <c r="F209" s="14">
        <v>9</v>
      </c>
      <c r="G209" s="16" t="s">
        <v>46</v>
      </c>
      <c r="H209" s="14">
        <v>1</v>
      </c>
      <c r="I209" s="14">
        <v>1</v>
      </c>
      <c r="J209" s="14">
        <v>0</v>
      </c>
      <c r="K209" s="14">
        <v>1</v>
      </c>
      <c r="L209" s="14">
        <v>0</v>
      </c>
      <c r="M209" s="14">
        <v>1</v>
      </c>
      <c r="N209" s="14">
        <v>1</v>
      </c>
      <c r="O209" s="14">
        <v>0</v>
      </c>
      <c r="P209" s="14">
        <v>0</v>
      </c>
      <c r="Q209" s="17">
        <v>5</v>
      </c>
    </row>
    <row r="210" spans="1:17" s="17" customFormat="1" x14ac:dyDescent="0.25">
      <c r="A210" s="13">
        <v>44909.433846354164</v>
      </c>
      <c r="B210" s="14" t="s">
        <v>16</v>
      </c>
      <c r="C210" s="15">
        <v>3</v>
      </c>
      <c r="D210" s="14" t="s">
        <v>17</v>
      </c>
      <c r="E210" s="14" t="s">
        <v>47</v>
      </c>
      <c r="F210" s="14" t="s">
        <v>151</v>
      </c>
      <c r="G210" s="16" t="s">
        <v>46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1</v>
      </c>
      <c r="P210" s="14">
        <v>0</v>
      </c>
      <c r="Q210" s="17">
        <v>3</v>
      </c>
    </row>
    <row r="211" spans="1:17" s="17" customFormat="1" x14ac:dyDescent="0.25">
      <c r="A211" s="13">
        <v>44909.433848668981</v>
      </c>
      <c r="B211" s="14" t="s">
        <v>157</v>
      </c>
      <c r="C211" s="15">
        <v>4</v>
      </c>
      <c r="D211" s="14" t="s">
        <v>17</v>
      </c>
      <c r="E211" s="14" t="s">
        <v>159</v>
      </c>
      <c r="F211" s="14">
        <v>9</v>
      </c>
      <c r="G211" s="16" t="s">
        <v>29</v>
      </c>
      <c r="H211" s="14">
        <v>1</v>
      </c>
      <c r="I211" s="14">
        <v>1</v>
      </c>
      <c r="J211" s="14">
        <v>0</v>
      </c>
      <c r="K211" s="14">
        <v>1</v>
      </c>
      <c r="L211" s="14">
        <v>0</v>
      </c>
      <c r="M211" s="14">
        <v>0</v>
      </c>
      <c r="N211" s="14">
        <v>1</v>
      </c>
      <c r="O211" s="14">
        <v>0</v>
      </c>
      <c r="P211" s="14">
        <v>0</v>
      </c>
      <c r="Q211" s="17">
        <v>4</v>
      </c>
    </row>
    <row r="212" spans="1:17" s="17" customFormat="1" x14ac:dyDescent="0.25">
      <c r="A212" s="13">
        <v>44909.434048842595</v>
      </c>
      <c r="B212" s="14" t="s">
        <v>16</v>
      </c>
      <c r="C212" s="15">
        <v>4</v>
      </c>
      <c r="D212" s="14" t="s">
        <v>17</v>
      </c>
      <c r="E212" s="14" t="s">
        <v>110</v>
      </c>
      <c r="F212" s="14" t="s">
        <v>32</v>
      </c>
      <c r="G212" s="14">
        <v>18</v>
      </c>
      <c r="H212" s="14">
        <v>1</v>
      </c>
      <c r="I212" s="14">
        <v>1</v>
      </c>
      <c r="J212" s="14">
        <v>0</v>
      </c>
      <c r="K212" s="14">
        <v>1</v>
      </c>
      <c r="L212" s="14">
        <v>0</v>
      </c>
      <c r="M212" s="14">
        <v>0</v>
      </c>
      <c r="N212" s="14">
        <v>1</v>
      </c>
      <c r="O212" s="14">
        <v>0</v>
      </c>
      <c r="P212" s="14">
        <v>0</v>
      </c>
      <c r="Q212" s="17">
        <v>4</v>
      </c>
    </row>
    <row r="213" spans="1:17" s="17" customFormat="1" x14ac:dyDescent="0.25">
      <c r="A213" s="13">
        <v>44909.434053101853</v>
      </c>
      <c r="B213" s="14" t="s">
        <v>160</v>
      </c>
      <c r="C213" s="15">
        <v>0</v>
      </c>
      <c r="D213" s="14" t="s">
        <v>17</v>
      </c>
      <c r="E213" s="14" t="s">
        <v>161</v>
      </c>
      <c r="F213" s="14" t="s">
        <v>162</v>
      </c>
      <c r="G213" s="16" t="s">
        <v>46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7">
        <v>0</v>
      </c>
    </row>
    <row r="214" spans="1:17" s="17" customFormat="1" x14ac:dyDescent="0.25">
      <c r="A214" s="13">
        <v>44909.43432049769</v>
      </c>
      <c r="B214" s="14" t="s">
        <v>16</v>
      </c>
      <c r="C214" s="15">
        <v>1</v>
      </c>
      <c r="D214" s="14" t="s">
        <v>17</v>
      </c>
      <c r="E214" s="14" t="s">
        <v>163</v>
      </c>
      <c r="F214" s="14" t="s">
        <v>32</v>
      </c>
      <c r="G214" s="14">
        <v>19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14">
        <v>0</v>
      </c>
      <c r="Q214" s="17">
        <v>1</v>
      </c>
    </row>
    <row r="215" spans="1:17" s="17" customFormat="1" x14ac:dyDescent="0.25">
      <c r="A215" s="13">
        <v>44909.434321504625</v>
      </c>
      <c r="B215" s="14" t="s">
        <v>16</v>
      </c>
      <c r="C215" s="15">
        <v>0</v>
      </c>
      <c r="D215" s="14" t="s">
        <v>17</v>
      </c>
      <c r="E215" s="14" t="s">
        <v>110</v>
      </c>
      <c r="F215" s="14" t="s">
        <v>151</v>
      </c>
      <c r="G215" s="16" t="s">
        <v>22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7">
        <v>0</v>
      </c>
    </row>
    <row r="216" spans="1:17" s="17" customFormat="1" x14ac:dyDescent="0.25">
      <c r="A216" s="13">
        <v>44909.434421331018</v>
      </c>
      <c r="B216" s="14" t="s">
        <v>16</v>
      </c>
      <c r="C216" s="15">
        <v>4</v>
      </c>
      <c r="D216" s="14" t="s">
        <v>17</v>
      </c>
      <c r="E216" s="14" t="s">
        <v>45</v>
      </c>
      <c r="F216" s="14">
        <v>9</v>
      </c>
      <c r="G216" s="16" t="s">
        <v>22</v>
      </c>
      <c r="H216" s="14">
        <v>1</v>
      </c>
      <c r="I216" s="14">
        <v>1</v>
      </c>
      <c r="J216" s="14">
        <v>0</v>
      </c>
      <c r="K216" s="14">
        <v>1</v>
      </c>
      <c r="L216" s="14">
        <v>1</v>
      </c>
      <c r="M216" s="14">
        <v>1</v>
      </c>
      <c r="N216" s="14">
        <v>0</v>
      </c>
      <c r="O216" s="14">
        <v>0</v>
      </c>
      <c r="P216" s="14">
        <v>0</v>
      </c>
      <c r="Q216" s="17">
        <v>5</v>
      </c>
    </row>
    <row r="217" spans="1:17" s="17" customFormat="1" x14ac:dyDescent="0.25">
      <c r="A217" s="13">
        <v>44909.434432442125</v>
      </c>
      <c r="B217" s="14" t="s">
        <v>164</v>
      </c>
      <c r="C217" s="15">
        <v>5</v>
      </c>
      <c r="D217" s="14" t="s">
        <v>17</v>
      </c>
      <c r="E217" s="14" t="s">
        <v>45</v>
      </c>
      <c r="F217" s="14">
        <v>9</v>
      </c>
      <c r="G217" s="16" t="s">
        <v>24</v>
      </c>
      <c r="H217" s="14">
        <v>1</v>
      </c>
      <c r="I217" s="14">
        <v>1</v>
      </c>
      <c r="J217" s="14">
        <v>1</v>
      </c>
      <c r="K217" s="14">
        <v>1</v>
      </c>
      <c r="L217" s="14">
        <v>1</v>
      </c>
      <c r="M217" s="14">
        <v>1</v>
      </c>
      <c r="N217" s="14">
        <v>0</v>
      </c>
      <c r="O217" s="14">
        <v>0</v>
      </c>
      <c r="P217" s="14">
        <v>0</v>
      </c>
      <c r="Q217" s="17">
        <v>6</v>
      </c>
    </row>
    <row r="218" spans="1:17" s="17" customFormat="1" x14ac:dyDescent="0.25">
      <c r="A218" s="13">
        <v>44909.434455694442</v>
      </c>
      <c r="B218" s="14" t="s">
        <v>16</v>
      </c>
      <c r="C218" s="15">
        <v>4</v>
      </c>
      <c r="D218" s="14" t="s">
        <v>17</v>
      </c>
      <c r="E218" s="14" t="s">
        <v>45</v>
      </c>
      <c r="F218" s="14">
        <v>9</v>
      </c>
      <c r="G218" s="14">
        <v>10</v>
      </c>
      <c r="H218" s="14">
        <v>1</v>
      </c>
      <c r="I218" s="14">
        <v>1</v>
      </c>
      <c r="J218" s="14">
        <v>1</v>
      </c>
      <c r="K218" s="14">
        <v>0</v>
      </c>
      <c r="L218" s="14">
        <v>1</v>
      </c>
      <c r="M218" s="14">
        <v>0</v>
      </c>
      <c r="N218" s="14">
        <v>0</v>
      </c>
      <c r="O218" s="14">
        <v>0</v>
      </c>
      <c r="P218" s="14">
        <v>0</v>
      </c>
      <c r="Q218" s="17">
        <v>4</v>
      </c>
    </row>
    <row r="219" spans="1:17" s="17" customFormat="1" x14ac:dyDescent="0.25">
      <c r="A219" s="13">
        <v>44909.434544050921</v>
      </c>
      <c r="B219" s="14" t="s">
        <v>118</v>
      </c>
      <c r="C219" s="15">
        <v>5</v>
      </c>
      <c r="D219" s="14" t="s">
        <v>17</v>
      </c>
      <c r="E219" s="14" t="s">
        <v>165</v>
      </c>
      <c r="F219" s="14">
        <v>9</v>
      </c>
      <c r="G219" s="14">
        <v>12</v>
      </c>
      <c r="H219" s="14">
        <v>1</v>
      </c>
      <c r="I219" s="14">
        <v>1</v>
      </c>
      <c r="J219" s="14">
        <v>1</v>
      </c>
      <c r="K219" s="14">
        <v>1</v>
      </c>
      <c r="L219" s="14">
        <v>1</v>
      </c>
      <c r="M219" s="14">
        <v>0</v>
      </c>
      <c r="N219" s="14">
        <v>0</v>
      </c>
      <c r="O219" s="14">
        <v>0</v>
      </c>
      <c r="P219" s="14">
        <v>0</v>
      </c>
      <c r="Q219" s="17">
        <v>5</v>
      </c>
    </row>
    <row r="220" spans="1:17" s="17" customFormat="1" x14ac:dyDescent="0.25">
      <c r="A220" s="13">
        <v>44909.434561712958</v>
      </c>
      <c r="B220" s="14" t="s">
        <v>16</v>
      </c>
      <c r="C220" s="15">
        <v>3</v>
      </c>
      <c r="D220" s="14" t="s">
        <v>17</v>
      </c>
      <c r="E220" s="14" t="s">
        <v>110</v>
      </c>
      <c r="F220" s="14" t="s">
        <v>151</v>
      </c>
      <c r="G220" s="14">
        <v>20</v>
      </c>
      <c r="H220" s="14">
        <v>1</v>
      </c>
      <c r="I220" s="14">
        <v>1</v>
      </c>
      <c r="J220" s="14">
        <v>0</v>
      </c>
      <c r="K220" s="14">
        <v>1</v>
      </c>
      <c r="L220" s="14">
        <v>0</v>
      </c>
      <c r="M220" s="14">
        <v>0</v>
      </c>
      <c r="N220" s="14">
        <v>1</v>
      </c>
      <c r="O220" s="14">
        <v>0</v>
      </c>
      <c r="P220" s="14">
        <v>0</v>
      </c>
      <c r="Q220" s="17">
        <v>4</v>
      </c>
    </row>
    <row r="221" spans="1:17" s="17" customFormat="1" x14ac:dyDescent="0.25">
      <c r="A221" s="13">
        <v>44909.434566365744</v>
      </c>
      <c r="B221" s="14" t="s">
        <v>16</v>
      </c>
      <c r="C221" s="15">
        <v>2</v>
      </c>
      <c r="D221" s="14" t="s">
        <v>17</v>
      </c>
      <c r="E221" s="14" t="s">
        <v>166</v>
      </c>
      <c r="F221" s="14">
        <v>9</v>
      </c>
      <c r="G221" s="16" t="s">
        <v>28</v>
      </c>
      <c r="H221" s="14">
        <v>1</v>
      </c>
      <c r="I221" s="14">
        <v>0</v>
      </c>
      <c r="J221" s="14">
        <v>0</v>
      </c>
      <c r="K221" s="14">
        <v>0</v>
      </c>
      <c r="L221" s="14">
        <v>0</v>
      </c>
      <c r="M221" s="14">
        <v>1</v>
      </c>
      <c r="N221" s="14">
        <v>0</v>
      </c>
      <c r="O221" s="14">
        <v>0</v>
      </c>
      <c r="P221" s="14">
        <v>0</v>
      </c>
      <c r="Q221" s="17">
        <v>2</v>
      </c>
    </row>
    <row r="222" spans="1:17" s="17" customFormat="1" x14ac:dyDescent="0.25">
      <c r="A222" s="13">
        <v>44909.434583796297</v>
      </c>
      <c r="B222" s="14" t="s">
        <v>16</v>
      </c>
      <c r="C222" s="15">
        <v>5</v>
      </c>
      <c r="D222" s="14" t="s">
        <v>17</v>
      </c>
      <c r="E222" s="14" t="s">
        <v>167</v>
      </c>
      <c r="F222" s="14">
        <v>9</v>
      </c>
      <c r="G222" s="14">
        <v>10</v>
      </c>
      <c r="H222" s="14">
        <v>0</v>
      </c>
      <c r="I222" s="14">
        <v>1</v>
      </c>
      <c r="J222" s="14">
        <v>0</v>
      </c>
      <c r="K222" s="14">
        <v>1</v>
      </c>
      <c r="L222" s="14">
        <v>1</v>
      </c>
      <c r="M222" s="14">
        <v>1</v>
      </c>
      <c r="N222" s="14">
        <v>1</v>
      </c>
      <c r="O222" s="14">
        <v>1</v>
      </c>
      <c r="P222" s="14">
        <v>0</v>
      </c>
      <c r="Q222" s="17">
        <v>6</v>
      </c>
    </row>
    <row r="223" spans="1:17" s="17" customFormat="1" x14ac:dyDescent="0.25">
      <c r="A223" s="13">
        <v>44909.434585798612</v>
      </c>
      <c r="B223" s="14" t="s">
        <v>16</v>
      </c>
      <c r="C223" s="15">
        <v>5</v>
      </c>
      <c r="D223" s="14" t="s">
        <v>17</v>
      </c>
      <c r="E223" s="14" t="s">
        <v>168</v>
      </c>
      <c r="F223" s="14">
        <v>9</v>
      </c>
      <c r="G223" s="16" t="s">
        <v>24</v>
      </c>
      <c r="H223" s="14">
        <v>1</v>
      </c>
      <c r="I223" s="14">
        <v>1</v>
      </c>
      <c r="J223" s="14">
        <v>0</v>
      </c>
      <c r="K223" s="14">
        <v>1</v>
      </c>
      <c r="L223" s="14">
        <v>0</v>
      </c>
      <c r="M223" s="14">
        <v>0</v>
      </c>
      <c r="N223" s="14">
        <v>1</v>
      </c>
      <c r="O223" s="14">
        <v>1</v>
      </c>
      <c r="P223" s="14">
        <v>0</v>
      </c>
      <c r="Q223" s="17">
        <v>5</v>
      </c>
    </row>
    <row r="224" spans="1:17" s="17" customFormat="1" x14ac:dyDescent="0.25">
      <c r="A224" s="13">
        <v>44909.43463841435</v>
      </c>
      <c r="B224" s="14" t="s">
        <v>16</v>
      </c>
      <c r="C224" s="15">
        <v>5</v>
      </c>
      <c r="D224" s="14" t="s">
        <v>17</v>
      </c>
      <c r="E224" s="14" t="s">
        <v>169</v>
      </c>
      <c r="F224" s="14">
        <v>9</v>
      </c>
      <c r="G224" s="16" t="s">
        <v>20</v>
      </c>
      <c r="H224" s="14">
        <v>1</v>
      </c>
      <c r="I224" s="14">
        <v>1</v>
      </c>
      <c r="J224" s="14">
        <v>0</v>
      </c>
      <c r="K224" s="14">
        <v>0</v>
      </c>
      <c r="L224" s="14">
        <v>0</v>
      </c>
      <c r="M224" s="14">
        <v>1</v>
      </c>
      <c r="N224" s="14">
        <v>1</v>
      </c>
      <c r="O224" s="14">
        <v>1</v>
      </c>
      <c r="P224" s="14">
        <v>0</v>
      </c>
      <c r="Q224" s="17">
        <v>5</v>
      </c>
    </row>
    <row r="225" spans="1:17" s="17" customFormat="1" x14ac:dyDescent="0.25">
      <c r="A225" s="13">
        <v>44909.434663587963</v>
      </c>
      <c r="B225" s="14" t="s">
        <v>16</v>
      </c>
      <c r="C225" s="15">
        <v>6</v>
      </c>
      <c r="D225" s="14" t="s">
        <v>17</v>
      </c>
      <c r="E225" s="14" t="s">
        <v>170</v>
      </c>
      <c r="F225" s="14">
        <v>9</v>
      </c>
      <c r="G225" s="16" t="s">
        <v>22</v>
      </c>
      <c r="H225" s="14">
        <v>1</v>
      </c>
      <c r="I225" s="14">
        <v>1</v>
      </c>
      <c r="J225" s="14">
        <v>0</v>
      </c>
      <c r="K225" s="14">
        <v>1</v>
      </c>
      <c r="L225" s="14">
        <v>0</v>
      </c>
      <c r="M225" s="14">
        <v>1</v>
      </c>
      <c r="N225" s="14">
        <v>1</v>
      </c>
      <c r="O225" s="14">
        <v>1</v>
      </c>
      <c r="P225" s="14">
        <v>0</v>
      </c>
      <c r="Q225" s="17">
        <v>6</v>
      </c>
    </row>
    <row r="226" spans="1:17" s="17" customFormat="1" x14ac:dyDescent="0.25">
      <c r="A226" s="13">
        <v>44909.434682314815</v>
      </c>
      <c r="B226" s="14" t="s">
        <v>16</v>
      </c>
      <c r="C226" s="15">
        <v>5</v>
      </c>
      <c r="D226" s="14" t="s">
        <v>17</v>
      </c>
      <c r="E226" s="14" t="s">
        <v>171</v>
      </c>
      <c r="F226" s="14">
        <v>9</v>
      </c>
      <c r="G226" s="16" t="s">
        <v>29</v>
      </c>
      <c r="H226" s="14">
        <v>1</v>
      </c>
      <c r="I226" s="14">
        <v>1</v>
      </c>
      <c r="J226" s="14">
        <v>0</v>
      </c>
      <c r="K226" s="14">
        <v>1</v>
      </c>
      <c r="L226" s="14">
        <v>0</v>
      </c>
      <c r="M226" s="14">
        <v>1</v>
      </c>
      <c r="N226" s="14">
        <v>1</v>
      </c>
      <c r="O226" s="14">
        <v>1</v>
      </c>
      <c r="P226" s="14">
        <v>0</v>
      </c>
      <c r="Q226" s="17">
        <v>6</v>
      </c>
    </row>
    <row r="227" spans="1:17" s="17" customFormat="1" x14ac:dyDescent="0.25">
      <c r="A227" s="13">
        <v>44909.434785659723</v>
      </c>
      <c r="B227" s="14" t="s">
        <v>16</v>
      </c>
      <c r="C227" s="15">
        <v>5</v>
      </c>
      <c r="D227" s="14" t="s">
        <v>17</v>
      </c>
      <c r="E227" s="14" t="s">
        <v>169</v>
      </c>
      <c r="F227" s="14">
        <v>9</v>
      </c>
      <c r="G227" s="16" t="s">
        <v>39</v>
      </c>
      <c r="H227" s="14">
        <v>1</v>
      </c>
      <c r="I227" s="14">
        <v>1</v>
      </c>
      <c r="J227" s="14">
        <v>0</v>
      </c>
      <c r="K227" s="14">
        <v>0</v>
      </c>
      <c r="L227" s="14">
        <v>0</v>
      </c>
      <c r="M227" s="14">
        <v>1</v>
      </c>
      <c r="N227" s="14">
        <v>1</v>
      </c>
      <c r="O227" s="14">
        <v>1</v>
      </c>
      <c r="P227" s="14">
        <v>0</v>
      </c>
      <c r="Q227" s="17">
        <v>5</v>
      </c>
    </row>
    <row r="228" spans="1:17" s="17" customFormat="1" x14ac:dyDescent="0.25">
      <c r="A228" s="13">
        <v>44909.434832743056</v>
      </c>
      <c r="B228" s="14" t="s">
        <v>16</v>
      </c>
      <c r="C228" s="15">
        <v>1</v>
      </c>
      <c r="D228" s="14" t="s">
        <v>17</v>
      </c>
      <c r="E228" s="14" t="s">
        <v>172</v>
      </c>
      <c r="F228" s="14" t="s">
        <v>27</v>
      </c>
      <c r="G228" s="14">
        <v>11</v>
      </c>
      <c r="H228" s="14">
        <v>1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7">
        <v>1</v>
      </c>
    </row>
    <row r="229" spans="1:17" s="17" customFormat="1" x14ac:dyDescent="0.25">
      <c r="A229" s="13">
        <v>44909.435172141202</v>
      </c>
      <c r="B229" s="14" t="s">
        <v>173</v>
      </c>
      <c r="C229" s="15">
        <v>4</v>
      </c>
      <c r="D229" s="14" t="s">
        <v>17</v>
      </c>
      <c r="E229" s="14" t="s">
        <v>95</v>
      </c>
      <c r="F229" s="14">
        <v>9</v>
      </c>
      <c r="G229" s="14">
        <v>12</v>
      </c>
      <c r="H229" s="14">
        <v>1</v>
      </c>
      <c r="I229" s="14">
        <v>1</v>
      </c>
      <c r="J229" s="14">
        <v>0</v>
      </c>
      <c r="K229" s="14">
        <v>1</v>
      </c>
      <c r="L229" s="14">
        <v>1</v>
      </c>
      <c r="M229" s="14">
        <v>1</v>
      </c>
      <c r="N229" s="14">
        <v>0</v>
      </c>
      <c r="O229" s="14">
        <v>0</v>
      </c>
      <c r="P229" s="14">
        <v>0</v>
      </c>
      <c r="Q229" s="17">
        <v>5</v>
      </c>
    </row>
    <row r="230" spans="1:17" s="17" customFormat="1" x14ac:dyDescent="0.25">
      <c r="A230" s="13">
        <v>44909.435239131941</v>
      </c>
      <c r="B230" s="14" t="s">
        <v>16</v>
      </c>
      <c r="C230" s="15">
        <v>0</v>
      </c>
      <c r="D230" s="14" t="s">
        <v>17</v>
      </c>
      <c r="E230" s="14" t="s">
        <v>103</v>
      </c>
      <c r="F230" s="14" t="s">
        <v>151</v>
      </c>
      <c r="G230" s="14">
        <v>14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7">
        <v>0</v>
      </c>
    </row>
    <row r="231" spans="1:17" s="17" customFormat="1" x14ac:dyDescent="0.25">
      <c r="A231" s="13">
        <v>44909.435302280093</v>
      </c>
      <c r="B231" s="14" t="s">
        <v>16</v>
      </c>
      <c r="C231" s="15">
        <v>7</v>
      </c>
      <c r="D231" s="14" t="s">
        <v>17</v>
      </c>
      <c r="E231" s="14" t="s">
        <v>48</v>
      </c>
      <c r="F231" s="14">
        <v>9</v>
      </c>
      <c r="G231" s="16" t="s">
        <v>29</v>
      </c>
      <c r="H231" s="14">
        <v>1</v>
      </c>
      <c r="I231" s="14">
        <v>1</v>
      </c>
      <c r="J231" s="14">
        <v>0</v>
      </c>
      <c r="K231" s="14">
        <v>1</v>
      </c>
      <c r="L231" s="14">
        <v>1</v>
      </c>
      <c r="M231" s="14">
        <v>1</v>
      </c>
      <c r="N231" s="14">
        <v>1</v>
      </c>
      <c r="O231" s="14">
        <v>1</v>
      </c>
      <c r="P231" s="14">
        <v>0</v>
      </c>
      <c r="Q231" s="17">
        <v>7</v>
      </c>
    </row>
    <row r="232" spans="1:17" s="17" customFormat="1" x14ac:dyDescent="0.25">
      <c r="A232" s="13">
        <v>44909.435328981483</v>
      </c>
      <c r="B232" s="14" t="s">
        <v>174</v>
      </c>
      <c r="C232" s="15">
        <v>5</v>
      </c>
      <c r="D232" s="14" t="s">
        <v>17</v>
      </c>
      <c r="E232" s="14" t="s">
        <v>175</v>
      </c>
      <c r="F232" s="14" t="s">
        <v>176</v>
      </c>
      <c r="G232" s="14">
        <v>11</v>
      </c>
      <c r="H232" s="14">
        <v>0</v>
      </c>
      <c r="I232" s="14">
        <v>1</v>
      </c>
      <c r="J232" s="14">
        <v>0</v>
      </c>
      <c r="K232" s="14">
        <v>1</v>
      </c>
      <c r="L232" s="14">
        <v>1</v>
      </c>
      <c r="M232" s="14">
        <v>1</v>
      </c>
      <c r="N232" s="14">
        <v>1</v>
      </c>
      <c r="O232" s="14">
        <v>1</v>
      </c>
      <c r="P232" s="14">
        <v>0</v>
      </c>
      <c r="Q232" s="17">
        <v>6</v>
      </c>
    </row>
    <row r="233" spans="1:17" s="17" customFormat="1" x14ac:dyDescent="0.25">
      <c r="A233" s="13">
        <v>44909.435576527772</v>
      </c>
      <c r="B233" s="14" t="s">
        <v>177</v>
      </c>
      <c r="C233" s="15">
        <v>5</v>
      </c>
      <c r="D233" s="14" t="s">
        <v>17</v>
      </c>
      <c r="E233" s="14" t="s">
        <v>95</v>
      </c>
      <c r="F233" s="14">
        <v>9</v>
      </c>
      <c r="G233" s="16" t="s">
        <v>39</v>
      </c>
      <c r="H233" s="14">
        <v>0</v>
      </c>
      <c r="I233" s="14">
        <v>1</v>
      </c>
      <c r="J233" s="14">
        <v>0</v>
      </c>
      <c r="K233" s="14">
        <v>1</v>
      </c>
      <c r="L233" s="14">
        <v>0</v>
      </c>
      <c r="M233" s="14">
        <v>1</v>
      </c>
      <c r="N233" s="14">
        <v>1</v>
      </c>
      <c r="O233" s="14">
        <v>1</v>
      </c>
      <c r="P233" s="14">
        <v>0</v>
      </c>
      <c r="Q233" s="17">
        <v>5</v>
      </c>
    </row>
    <row r="234" spans="1:17" s="17" customFormat="1" x14ac:dyDescent="0.25">
      <c r="A234" s="13">
        <v>44909.435661678246</v>
      </c>
      <c r="B234" s="14" t="s">
        <v>178</v>
      </c>
      <c r="C234" s="15">
        <v>4</v>
      </c>
      <c r="D234" s="14" t="s">
        <v>17</v>
      </c>
      <c r="E234" s="14" t="s">
        <v>95</v>
      </c>
      <c r="F234" s="14">
        <v>9</v>
      </c>
      <c r="G234" s="16" t="s">
        <v>46</v>
      </c>
      <c r="H234" s="14">
        <v>1</v>
      </c>
      <c r="I234" s="14">
        <v>1</v>
      </c>
      <c r="J234" s="14">
        <v>0</v>
      </c>
      <c r="K234" s="14">
        <v>1</v>
      </c>
      <c r="L234" s="14">
        <v>0</v>
      </c>
      <c r="M234" s="14">
        <v>1</v>
      </c>
      <c r="N234" s="14">
        <v>0</v>
      </c>
      <c r="O234" s="14">
        <v>1</v>
      </c>
      <c r="P234" s="14">
        <v>0</v>
      </c>
      <c r="Q234" s="17">
        <v>5</v>
      </c>
    </row>
    <row r="235" spans="1:17" s="17" customFormat="1" x14ac:dyDescent="0.25">
      <c r="A235" s="13">
        <v>44909.436063333334</v>
      </c>
      <c r="B235" s="14" t="s">
        <v>16</v>
      </c>
      <c r="C235" s="15">
        <v>4</v>
      </c>
      <c r="D235" s="14" t="s">
        <v>17</v>
      </c>
      <c r="E235" s="14" t="s">
        <v>179</v>
      </c>
      <c r="F235" s="14" t="s">
        <v>151</v>
      </c>
      <c r="G235" s="14">
        <v>16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1</v>
      </c>
      <c r="N235" s="14">
        <v>1</v>
      </c>
      <c r="O235" s="14">
        <v>0</v>
      </c>
      <c r="P235" s="14">
        <v>0</v>
      </c>
      <c r="Q235" s="17">
        <v>4</v>
      </c>
    </row>
    <row r="236" spans="1:17" s="17" customFormat="1" x14ac:dyDescent="0.25">
      <c r="A236" s="13">
        <v>44909.436076354163</v>
      </c>
      <c r="B236" s="14" t="s">
        <v>16</v>
      </c>
      <c r="C236" s="15">
        <v>4</v>
      </c>
      <c r="D236" s="14" t="s">
        <v>17</v>
      </c>
      <c r="E236" s="14" t="s">
        <v>180</v>
      </c>
      <c r="F236" s="14">
        <v>9</v>
      </c>
      <c r="G236" s="16" t="s">
        <v>28</v>
      </c>
      <c r="H236" s="14">
        <v>1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1</v>
      </c>
      <c r="P236" s="14">
        <v>0</v>
      </c>
      <c r="Q236" s="17">
        <v>4</v>
      </c>
    </row>
    <row r="237" spans="1:17" s="17" customFormat="1" x14ac:dyDescent="0.25">
      <c r="A237" s="13">
        <v>44909.436279479167</v>
      </c>
      <c r="B237" s="14" t="s">
        <v>16</v>
      </c>
      <c r="C237" s="15">
        <v>5</v>
      </c>
      <c r="D237" s="14" t="s">
        <v>17</v>
      </c>
      <c r="E237" s="14" t="s">
        <v>48</v>
      </c>
      <c r="F237" s="14">
        <v>9</v>
      </c>
      <c r="G237" s="16" t="s">
        <v>28</v>
      </c>
      <c r="H237" s="14">
        <v>1</v>
      </c>
      <c r="I237" s="14">
        <v>1</v>
      </c>
      <c r="J237" s="14">
        <v>0</v>
      </c>
      <c r="K237" s="14">
        <v>1</v>
      </c>
      <c r="L237" s="14">
        <v>1</v>
      </c>
      <c r="M237" s="14">
        <v>1</v>
      </c>
      <c r="N237" s="14">
        <v>0</v>
      </c>
      <c r="O237" s="14">
        <v>0</v>
      </c>
      <c r="P237" s="14">
        <v>0</v>
      </c>
      <c r="Q237" s="17">
        <v>5</v>
      </c>
    </row>
    <row r="238" spans="1:17" s="17" customFormat="1" x14ac:dyDescent="0.25">
      <c r="A238" s="13">
        <v>44909.436634999998</v>
      </c>
      <c r="B238" s="14" t="s">
        <v>16</v>
      </c>
      <c r="C238" s="15">
        <v>6</v>
      </c>
      <c r="D238" s="14" t="s">
        <v>17</v>
      </c>
      <c r="E238" s="14" t="s">
        <v>181</v>
      </c>
      <c r="F238" s="14" t="s">
        <v>71</v>
      </c>
      <c r="G238" s="16" t="s">
        <v>21</v>
      </c>
      <c r="H238" s="14">
        <v>1</v>
      </c>
      <c r="I238" s="14">
        <v>1</v>
      </c>
      <c r="J238" s="14">
        <v>0</v>
      </c>
      <c r="K238" s="14">
        <v>1</v>
      </c>
      <c r="L238" s="14">
        <v>1</v>
      </c>
      <c r="M238" s="14">
        <v>1</v>
      </c>
      <c r="N238" s="14">
        <v>0</v>
      </c>
      <c r="O238" s="14">
        <v>1</v>
      </c>
      <c r="P238" s="14">
        <v>0</v>
      </c>
      <c r="Q238" s="17">
        <v>6</v>
      </c>
    </row>
    <row r="239" spans="1:17" s="17" customFormat="1" x14ac:dyDescent="0.25">
      <c r="A239" s="13">
        <v>44909.436772326386</v>
      </c>
      <c r="B239" s="14" t="s">
        <v>16</v>
      </c>
      <c r="C239" s="15">
        <v>7</v>
      </c>
      <c r="D239" s="14" t="s">
        <v>17</v>
      </c>
      <c r="E239" s="14" t="s">
        <v>48</v>
      </c>
      <c r="F239" s="14">
        <v>9</v>
      </c>
      <c r="G239" s="16" t="s">
        <v>39</v>
      </c>
      <c r="H239" s="14">
        <v>1</v>
      </c>
      <c r="I239" s="14">
        <v>1</v>
      </c>
      <c r="J239" s="14">
        <v>0</v>
      </c>
      <c r="K239" s="14">
        <v>1</v>
      </c>
      <c r="L239" s="14">
        <v>1</v>
      </c>
      <c r="M239" s="14">
        <v>1</v>
      </c>
      <c r="N239" s="14">
        <v>1</v>
      </c>
      <c r="O239" s="14">
        <v>1</v>
      </c>
      <c r="P239" s="14">
        <v>0</v>
      </c>
      <c r="Q239" s="17">
        <v>7</v>
      </c>
    </row>
    <row r="240" spans="1:17" s="17" customFormat="1" x14ac:dyDescent="0.25">
      <c r="A240" s="13">
        <v>44909.436791192129</v>
      </c>
      <c r="B240" s="14" t="s">
        <v>16</v>
      </c>
      <c r="C240" s="15">
        <v>1</v>
      </c>
      <c r="D240" s="14" t="s">
        <v>17</v>
      </c>
      <c r="E240" s="14" t="s">
        <v>182</v>
      </c>
      <c r="F240" s="14">
        <v>9</v>
      </c>
      <c r="G240" s="16" t="s">
        <v>46</v>
      </c>
      <c r="H240" s="14">
        <v>0</v>
      </c>
      <c r="I240" s="14">
        <v>1</v>
      </c>
      <c r="J240" s="14">
        <v>0</v>
      </c>
      <c r="K240" s="14">
        <v>1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7">
        <v>2</v>
      </c>
    </row>
    <row r="241" spans="1:17" s="17" customFormat="1" x14ac:dyDescent="0.25">
      <c r="A241" s="13">
        <v>44909.436856319444</v>
      </c>
      <c r="B241" s="14" t="s">
        <v>16</v>
      </c>
      <c r="C241" s="15">
        <v>3</v>
      </c>
      <c r="D241" s="14" t="s">
        <v>17</v>
      </c>
      <c r="E241" s="14" t="s">
        <v>31</v>
      </c>
      <c r="F241" s="14" t="s">
        <v>27</v>
      </c>
      <c r="G241" s="16" t="s">
        <v>29</v>
      </c>
      <c r="H241" s="14">
        <v>1</v>
      </c>
      <c r="I241" s="14">
        <v>1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7">
        <v>3</v>
      </c>
    </row>
    <row r="242" spans="1:17" s="17" customFormat="1" x14ac:dyDescent="0.25">
      <c r="A242" s="13">
        <v>44909.437154004627</v>
      </c>
      <c r="B242" s="14" t="s">
        <v>16</v>
      </c>
      <c r="C242" s="15">
        <v>5</v>
      </c>
      <c r="D242" s="14" t="s">
        <v>17</v>
      </c>
      <c r="E242" s="14" t="s">
        <v>45</v>
      </c>
      <c r="F242" s="14">
        <v>9</v>
      </c>
      <c r="G242" s="16" t="s">
        <v>39</v>
      </c>
      <c r="H242" s="14">
        <v>1</v>
      </c>
      <c r="I242" s="14">
        <v>1</v>
      </c>
      <c r="J242" s="14">
        <v>0</v>
      </c>
      <c r="K242" s="14">
        <v>1</v>
      </c>
      <c r="L242" s="14">
        <v>0</v>
      </c>
      <c r="M242" s="14">
        <v>1</v>
      </c>
      <c r="N242" s="14">
        <v>1</v>
      </c>
      <c r="O242" s="14">
        <v>0</v>
      </c>
      <c r="P242" s="14">
        <v>0</v>
      </c>
      <c r="Q242" s="17">
        <v>5</v>
      </c>
    </row>
    <row r="243" spans="1:17" s="17" customFormat="1" x14ac:dyDescent="0.25">
      <c r="A243" s="13">
        <v>44909.437216747683</v>
      </c>
      <c r="B243" s="14" t="s">
        <v>16</v>
      </c>
      <c r="C243" s="15">
        <v>5</v>
      </c>
      <c r="D243" s="14" t="s">
        <v>17</v>
      </c>
      <c r="E243" s="14" t="s">
        <v>36</v>
      </c>
      <c r="F243" s="14" t="s">
        <v>32</v>
      </c>
      <c r="G243" s="14">
        <v>10</v>
      </c>
      <c r="H243" s="14">
        <v>1</v>
      </c>
      <c r="I243" s="14">
        <v>1</v>
      </c>
      <c r="J243" s="14">
        <v>0</v>
      </c>
      <c r="K243" s="14">
        <v>1</v>
      </c>
      <c r="L243" s="14">
        <v>1</v>
      </c>
      <c r="M243" s="14">
        <v>1</v>
      </c>
      <c r="N243" s="14">
        <v>0</v>
      </c>
      <c r="O243" s="14">
        <v>0</v>
      </c>
      <c r="P243" s="14">
        <v>0</v>
      </c>
      <c r="Q243" s="17">
        <v>5</v>
      </c>
    </row>
    <row r="244" spans="1:17" s="17" customFormat="1" x14ac:dyDescent="0.25">
      <c r="A244" s="13">
        <v>44909.437342118057</v>
      </c>
      <c r="B244" s="14" t="s">
        <v>16</v>
      </c>
      <c r="C244" s="15">
        <v>6</v>
      </c>
      <c r="D244" s="14" t="s">
        <v>17</v>
      </c>
      <c r="E244" s="14" t="s">
        <v>150</v>
      </c>
      <c r="F244" s="14" t="s">
        <v>32</v>
      </c>
      <c r="G244" s="14">
        <v>12</v>
      </c>
      <c r="H244" s="14">
        <v>1</v>
      </c>
      <c r="I244" s="14">
        <v>1</v>
      </c>
      <c r="J244" s="14">
        <v>0</v>
      </c>
      <c r="K244" s="14">
        <v>0</v>
      </c>
      <c r="L244" s="14">
        <v>1</v>
      </c>
      <c r="M244" s="14">
        <v>1</v>
      </c>
      <c r="N244" s="14">
        <v>1</v>
      </c>
      <c r="O244" s="14">
        <v>1</v>
      </c>
      <c r="P244" s="14">
        <v>0</v>
      </c>
      <c r="Q244" s="17">
        <v>6</v>
      </c>
    </row>
    <row r="245" spans="1:17" s="17" customFormat="1" x14ac:dyDescent="0.25">
      <c r="A245" s="13">
        <v>44909.437422800926</v>
      </c>
      <c r="B245" s="14" t="s">
        <v>50</v>
      </c>
      <c r="C245" s="15">
        <v>4</v>
      </c>
      <c r="D245" s="14" t="s">
        <v>17</v>
      </c>
      <c r="E245" s="14" t="s">
        <v>74</v>
      </c>
      <c r="F245" s="14">
        <v>9</v>
      </c>
      <c r="G245" s="16" t="s">
        <v>24</v>
      </c>
      <c r="H245" s="14">
        <v>0</v>
      </c>
      <c r="I245" s="14">
        <v>1</v>
      </c>
      <c r="J245" s="14">
        <v>0</v>
      </c>
      <c r="K245" s="14">
        <v>1</v>
      </c>
      <c r="L245" s="14">
        <v>0</v>
      </c>
      <c r="M245" s="14">
        <v>1</v>
      </c>
      <c r="N245" s="14">
        <v>0</v>
      </c>
      <c r="O245" s="14">
        <v>1</v>
      </c>
      <c r="P245" s="14">
        <v>0</v>
      </c>
      <c r="Q245" s="17">
        <v>4</v>
      </c>
    </row>
    <row r="246" spans="1:17" s="17" customFormat="1" x14ac:dyDescent="0.25">
      <c r="A246" s="13">
        <v>44909.437609872686</v>
      </c>
      <c r="B246" s="14" t="s">
        <v>50</v>
      </c>
      <c r="C246" s="15">
        <v>3</v>
      </c>
      <c r="D246" s="14" t="s">
        <v>17</v>
      </c>
      <c r="E246" s="14" t="s">
        <v>110</v>
      </c>
      <c r="F246" s="14" t="s">
        <v>151</v>
      </c>
      <c r="G246" s="14">
        <v>11</v>
      </c>
      <c r="H246" s="14">
        <v>1</v>
      </c>
      <c r="I246" s="14">
        <v>1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7">
        <v>3</v>
      </c>
    </row>
    <row r="247" spans="1:17" s="17" customFormat="1" x14ac:dyDescent="0.25">
      <c r="A247" s="13">
        <v>44909.437847673616</v>
      </c>
      <c r="B247" s="14" t="s">
        <v>183</v>
      </c>
      <c r="C247" s="15">
        <v>1</v>
      </c>
      <c r="D247" s="14" t="s">
        <v>17</v>
      </c>
      <c r="E247" s="14" t="s">
        <v>184</v>
      </c>
      <c r="F247" s="14" t="s">
        <v>151</v>
      </c>
      <c r="G247" s="16" t="s">
        <v>38</v>
      </c>
      <c r="H247" s="14">
        <v>1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7">
        <v>2</v>
      </c>
    </row>
    <row r="248" spans="1:17" s="17" customFormat="1" x14ac:dyDescent="0.25">
      <c r="A248" s="13">
        <v>44909.437881122685</v>
      </c>
      <c r="B248" s="14" t="s">
        <v>16</v>
      </c>
      <c r="C248" s="15">
        <v>7</v>
      </c>
      <c r="D248" s="14" t="s">
        <v>17</v>
      </c>
      <c r="E248" s="14" t="s">
        <v>26</v>
      </c>
      <c r="F248" s="14" t="s">
        <v>32</v>
      </c>
      <c r="G248" s="16" t="s">
        <v>24</v>
      </c>
      <c r="H248" s="14">
        <v>1</v>
      </c>
      <c r="I248" s="14">
        <v>1</v>
      </c>
      <c r="J248" s="14">
        <v>0</v>
      </c>
      <c r="K248" s="14">
        <v>1</v>
      </c>
      <c r="L248" s="14">
        <v>1</v>
      </c>
      <c r="M248" s="14">
        <v>1</v>
      </c>
      <c r="N248" s="14">
        <v>1</v>
      </c>
      <c r="O248" s="14">
        <v>1</v>
      </c>
      <c r="P248" s="14">
        <v>0</v>
      </c>
      <c r="Q248" s="17">
        <v>7</v>
      </c>
    </row>
    <row r="249" spans="1:17" s="17" customFormat="1" x14ac:dyDescent="0.25">
      <c r="A249" s="13">
        <v>44909.438102673608</v>
      </c>
      <c r="B249" s="14" t="s">
        <v>16</v>
      </c>
      <c r="C249" s="15">
        <v>4</v>
      </c>
      <c r="D249" s="14" t="s">
        <v>17</v>
      </c>
      <c r="E249" s="14" t="s">
        <v>110</v>
      </c>
      <c r="F249" s="14" t="s">
        <v>151</v>
      </c>
      <c r="G249" s="14">
        <v>13</v>
      </c>
      <c r="H249" s="14">
        <v>1</v>
      </c>
      <c r="I249" s="14">
        <v>1</v>
      </c>
      <c r="J249" s="14">
        <v>0</v>
      </c>
      <c r="K249" s="14">
        <v>1</v>
      </c>
      <c r="L249" s="14">
        <v>1</v>
      </c>
      <c r="M249" s="14">
        <v>0</v>
      </c>
      <c r="N249" s="14">
        <v>0</v>
      </c>
      <c r="O249" s="14">
        <v>0</v>
      </c>
      <c r="P249" s="14">
        <v>0</v>
      </c>
      <c r="Q249" s="17">
        <v>4</v>
      </c>
    </row>
    <row r="250" spans="1:17" s="17" customFormat="1" x14ac:dyDescent="0.25">
      <c r="A250" s="13">
        <v>44909.438111585652</v>
      </c>
      <c r="B250" s="14" t="s">
        <v>16</v>
      </c>
      <c r="C250" s="15">
        <v>2</v>
      </c>
      <c r="D250" s="14" t="s">
        <v>17</v>
      </c>
      <c r="E250" s="14" t="s">
        <v>31</v>
      </c>
      <c r="F250" s="14" t="s">
        <v>27</v>
      </c>
      <c r="G250" s="14">
        <v>18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1</v>
      </c>
      <c r="O250" s="14">
        <v>0</v>
      </c>
      <c r="P250" s="14">
        <v>0</v>
      </c>
      <c r="Q250" s="17">
        <v>2</v>
      </c>
    </row>
    <row r="251" spans="1:17" s="17" customFormat="1" x14ac:dyDescent="0.25">
      <c r="A251" s="13">
        <v>44909.438144340282</v>
      </c>
      <c r="B251" s="14" t="s">
        <v>16</v>
      </c>
      <c r="C251" s="15">
        <v>5</v>
      </c>
      <c r="D251" s="14" t="s">
        <v>17</v>
      </c>
      <c r="E251" s="14" t="s">
        <v>185</v>
      </c>
      <c r="F251" s="14">
        <v>9</v>
      </c>
      <c r="G251" s="16" t="s">
        <v>21</v>
      </c>
      <c r="H251" s="14">
        <v>1</v>
      </c>
      <c r="I251" s="14">
        <v>0</v>
      </c>
      <c r="J251" s="14">
        <v>0</v>
      </c>
      <c r="K251" s="14">
        <v>1</v>
      </c>
      <c r="L251" s="14">
        <v>1</v>
      </c>
      <c r="M251" s="14">
        <v>1</v>
      </c>
      <c r="N251" s="14">
        <v>1</v>
      </c>
      <c r="O251" s="14">
        <v>0</v>
      </c>
      <c r="P251" s="14">
        <v>0</v>
      </c>
      <c r="Q251" s="17">
        <v>5</v>
      </c>
    </row>
    <row r="252" spans="1:17" s="17" customFormat="1" x14ac:dyDescent="0.25">
      <c r="A252" s="13">
        <v>44909.43823699074</v>
      </c>
      <c r="B252" s="14" t="s">
        <v>16</v>
      </c>
      <c r="C252" s="15">
        <v>6</v>
      </c>
      <c r="D252" s="14" t="s">
        <v>17</v>
      </c>
      <c r="E252" s="14" t="s">
        <v>186</v>
      </c>
      <c r="F252" s="14" t="s">
        <v>32</v>
      </c>
      <c r="G252" s="14">
        <v>10</v>
      </c>
      <c r="H252" s="14">
        <v>1</v>
      </c>
      <c r="I252" s="14">
        <v>1</v>
      </c>
      <c r="J252" s="14">
        <v>0</v>
      </c>
      <c r="K252" s="14">
        <v>1</v>
      </c>
      <c r="L252" s="14">
        <v>1</v>
      </c>
      <c r="M252" s="14">
        <v>1</v>
      </c>
      <c r="N252" s="14">
        <v>0</v>
      </c>
      <c r="O252" s="14">
        <v>1</v>
      </c>
      <c r="P252" s="14">
        <v>0</v>
      </c>
      <c r="Q252" s="17">
        <v>6</v>
      </c>
    </row>
    <row r="253" spans="1:17" s="17" customFormat="1" x14ac:dyDescent="0.25">
      <c r="A253" s="13">
        <v>44909.438300833332</v>
      </c>
      <c r="B253" s="14" t="s">
        <v>16</v>
      </c>
      <c r="C253" s="15">
        <v>5</v>
      </c>
      <c r="D253" s="14" t="s">
        <v>17</v>
      </c>
      <c r="E253" s="14" t="s">
        <v>103</v>
      </c>
      <c r="F253" s="14" t="s">
        <v>32</v>
      </c>
      <c r="G253" s="14">
        <v>23</v>
      </c>
      <c r="H253" s="14">
        <v>1</v>
      </c>
      <c r="I253" s="14">
        <v>1</v>
      </c>
      <c r="J253" s="14">
        <v>0</v>
      </c>
      <c r="K253" s="14">
        <v>1</v>
      </c>
      <c r="L253" s="14">
        <v>0</v>
      </c>
      <c r="M253" s="14">
        <v>1</v>
      </c>
      <c r="N253" s="14">
        <v>1</v>
      </c>
      <c r="O253" s="14">
        <v>0</v>
      </c>
      <c r="P253" s="14">
        <v>0</v>
      </c>
      <c r="Q253" s="17">
        <v>5</v>
      </c>
    </row>
    <row r="254" spans="1:17" s="17" customFormat="1" x14ac:dyDescent="0.25">
      <c r="A254" s="13">
        <v>44909.438335648148</v>
      </c>
      <c r="B254" s="14" t="s">
        <v>16</v>
      </c>
      <c r="C254" s="15">
        <v>6</v>
      </c>
      <c r="D254" s="14" t="s">
        <v>17</v>
      </c>
      <c r="E254" s="14" t="s">
        <v>102</v>
      </c>
      <c r="F254" s="14">
        <v>9</v>
      </c>
      <c r="G254" s="16" t="s">
        <v>22</v>
      </c>
      <c r="H254" s="14">
        <v>1</v>
      </c>
      <c r="I254" s="14">
        <v>1</v>
      </c>
      <c r="J254" s="14">
        <v>0</v>
      </c>
      <c r="K254" s="14">
        <v>1</v>
      </c>
      <c r="L254" s="14">
        <v>1</v>
      </c>
      <c r="M254" s="14">
        <v>1</v>
      </c>
      <c r="N254" s="14">
        <v>1</v>
      </c>
      <c r="O254" s="14">
        <v>1</v>
      </c>
      <c r="P254" s="14">
        <v>0</v>
      </c>
      <c r="Q254" s="17">
        <v>7</v>
      </c>
    </row>
    <row r="255" spans="1:17" s="17" customFormat="1" x14ac:dyDescent="0.25">
      <c r="A255" s="13">
        <v>44909.438469409724</v>
      </c>
      <c r="B255" s="14" t="s">
        <v>187</v>
      </c>
      <c r="C255" s="15">
        <v>5</v>
      </c>
      <c r="D255" s="14" t="s">
        <v>17</v>
      </c>
      <c r="E255" s="14" t="s">
        <v>188</v>
      </c>
      <c r="F255" s="14" t="s">
        <v>32</v>
      </c>
      <c r="G255" s="16" t="s">
        <v>22</v>
      </c>
      <c r="H255" s="14">
        <v>1</v>
      </c>
      <c r="I255" s="14">
        <v>1</v>
      </c>
      <c r="J255" s="14">
        <v>0</v>
      </c>
      <c r="K255" s="14">
        <v>1</v>
      </c>
      <c r="L255" s="14">
        <v>1</v>
      </c>
      <c r="M255" s="14">
        <v>0</v>
      </c>
      <c r="N255" s="14">
        <v>1</v>
      </c>
      <c r="O255" s="14">
        <v>1</v>
      </c>
      <c r="P255" s="14">
        <v>0</v>
      </c>
      <c r="Q255" s="17">
        <v>6</v>
      </c>
    </row>
    <row r="256" spans="1:17" s="17" customFormat="1" x14ac:dyDescent="0.25">
      <c r="A256" s="13">
        <v>44909.438762708334</v>
      </c>
      <c r="B256" s="14" t="s">
        <v>16</v>
      </c>
      <c r="C256" s="15">
        <v>3</v>
      </c>
      <c r="D256" s="14" t="s">
        <v>17</v>
      </c>
      <c r="E256" s="14" t="s">
        <v>91</v>
      </c>
      <c r="F256" s="14">
        <v>9</v>
      </c>
      <c r="G256" s="16" t="s">
        <v>22</v>
      </c>
      <c r="H256" s="14">
        <v>0</v>
      </c>
      <c r="I256" s="14">
        <v>1</v>
      </c>
      <c r="J256" s="14">
        <v>0</v>
      </c>
      <c r="K256" s="14">
        <v>1</v>
      </c>
      <c r="L256" s="14">
        <v>1</v>
      </c>
      <c r="M256" s="14">
        <v>1</v>
      </c>
      <c r="N256" s="14">
        <v>0</v>
      </c>
      <c r="O256" s="14">
        <v>0</v>
      </c>
      <c r="P256" s="14">
        <v>0</v>
      </c>
      <c r="Q256" s="17">
        <v>4</v>
      </c>
    </row>
    <row r="257" spans="1:17" s="17" customFormat="1" x14ac:dyDescent="0.25">
      <c r="A257" s="13">
        <v>44909.438785428239</v>
      </c>
      <c r="B257" s="14" t="s">
        <v>16</v>
      </c>
      <c r="C257" s="15">
        <v>7</v>
      </c>
      <c r="D257" s="14" t="s">
        <v>17</v>
      </c>
      <c r="E257" s="14" t="s">
        <v>31</v>
      </c>
      <c r="F257" s="14" t="s">
        <v>27</v>
      </c>
      <c r="G257" s="14">
        <v>21</v>
      </c>
      <c r="H257" s="14">
        <v>1</v>
      </c>
      <c r="I257" s="14">
        <v>1</v>
      </c>
      <c r="J257" s="14">
        <v>0</v>
      </c>
      <c r="K257" s="14">
        <v>1</v>
      </c>
      <c r="L257" s="14">
        <v>1</v>
      </c>
      <c r="M257" s="14">
        <v>1</v>
      </c>
      <c r="N257" s="14">
        <v>1</v>
      </c>
      <c r="O257" s="14">
        <v>1</v>
      </c>
      <c r="P257" s="14">
        <v>0</v>
      </c>
      <c r="Q257" s="17">
        <v>7</v>
      </c>
    </row>
    <row r="258" spans="1:17" s="17" customFormat="1" x14ac:dyDescent="0.25">
      <c r="A258" s="13">
        <v>44909.438902986112</v>
      </c>
      <c r="B258" s="14" t="s">
        <v>16</v>
      </c>
      <c r="C258" s="15">
        <v>5</v>
      </c>
      <c r="D258" s="14" t="s">
        <v>17</v>
      </c>
      <c r="E258" s="14" t="s">
        <v>31</v>
      </c>
      <c r="F258" s="14" t="s">
        <v>27</v>
      </c>
      <c r="G258" s="14">
        <v>16</v>
      </c>
      <c r="H258" s="14">
        <v>1</v>
      </c>
      <c r="I258" s="14">
        <v>1</v>
      </c>
      <c r="J258" s="14">
        <v>0</v>
      </c>
      <c r="K258" s="14">
        <v>1</v>
      </c>
      <c r="L258" s="14">
        <v>1</v>
      </c>
      <c r="M258" s="14">
        <v>1</v>
      </c>
      <c r="N258" s="14">
        <v>0</v>
      </c>
      <c r="O258" s="14">
        <v>0</v>
      </c>
      <c r="P258" s="14">
        <v>0</v>
      </c>
      <c r="Q258" s="17">
        <v>5</v>
      </c>
    </row>
    <row r="259" spans="1:17" s="17" customFormat="1" x14ac:dyDescent="0.25">
      <c r="A259" s="13">
        <v>44909.439133356485</v>
      </c>
      <c r="B259" s="14" t="s">
        <v>16</v>
      </c>
      <c r="C259" s="15">
        <v>2</v>
      </c>
      <c r="D259" s="14" t="s">
        <v>17</v>
      </c>
      <c r="E259" s="14" t="s">
        <v>109</v>
      </c>
      <c r="F259" s="14">
        <v>9</v>
      </c>
      <c r="G259" s="16" t="s">
        <v>21</v>
      </c>
      <c r="H259" s="14">
        <v>1</v>
      </c>
      <c r="I259" s="14">
        <v>1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7">
        <v>3</v>
      </c>
    </row>
    <row r="260" spans="1:17" s="17" customFormat="1" x14ac:dyDescent="0.25">
      <c r="A260" s="13">
        <v>44909.439149907412</v>
      </c>
      <c r="B260" s="14" t="s">
        <v>16</v>
      </c>
      <c r="C260" s="15">
        <v>5</v>
      </c>
      <c r="D260" s="14" t="s">
        <v>17</v>
      </c>
      <c r="E260" s="14" t="s">
        <v>189</v>
      </c>
      <c r="F260" s="14" t="s">
        <v>27</v>
      </c>
      <c r="G260" s="14">
        <v>13</v>
      </c>
      <c r="H260" s="14">
        <v>1</v>
      </c>
      <c r="I260" s="14">
        <v>1</v>
      </c>
      <c r="J260" s="14">
        <v>0</v>
      </c>
      <c r="K260" s="14">
        <v>1</v>
      </c>
      <c r="L260" s="14">
        <v>1</v>
      </c>
      <c r="M260" s="14">
        <v>0</v>
      </c>
      <c r="N260" s="14">
        <v>0</v>
      </c>
      <c r="O260" s="14">
        <v>1</v>
      </c>
      <c r="P260" s="14">
        <v>0</v>
      </c>
      <c r="Q260" s="17">
        <v>5</v>
      </c>
    </row>
    <row r="261" spans="1:17" s="17" customFormat="1" x14ac:dyDescent="0.25">
      <c r="A261" s="13">
        <v>44909.43919380787</v>
      </c>
      <c r="B261" s="14" t="s">
        <v>16</v>
      </c>
      <c r="C261" s="15">
        <v>6</v>
      </c>
      <c r="D261" s="14" t="s">
        <v>17</v>
      </c>
      <c r="E261" s="14" t="s">
        <v>190</v>
      </c>
      <c r="F261" s="14">
        <v>9</v>
      </c>
      <c r="G261" s="16" t="s">
        <v>46</v>
      </c>
      <c r="H261" s="14">
        <v>1</v>
      </c>
      <c r="I261" s="14">
        <v>0</v>
      </c>
      <c r="J261" s="14">
        <v>0</v>
      </c>
      <c r="K261" s="14">
        <v>1</v>
      </c>
      <c r="L261" s="14">
        <v>1</v>
      </c>
      <c r="M261" s="14">
        <v>1</v>
      </c>
      <c r="N261" s="14">
        <v>1</v>
      </c>
      <c r="O261" s="14">
        <v>1</v>
      </c>
      <c r="P261" s="14">
        <v>0</v>
      </c>
      <c r="Q261" s="17">
        <v>6</v>
      </c>
    </row>
    <row r="262" spans="1:17" s="17" customFormat="1" x14ac:dyDescent="0.25">
      <c r="A262" s="13">
        <v>44909.439280185186</v>
      </c>
      <c r="B262" s="14" t="s">
        <v>154</v>
      </c>
      <c r="C262" s="15">
        <v>5</v>
      </c>
      <c r="D262" s="14" t="s">
        <v>17</v>
      </c>
      <c r="E262" s="14" t="s">
        <v>191</v>
      </c>
      <c r="F262" s="14">
        <v>9</v>
      </c>
      <c r="G262" s="16" t="s">
        <v>28</v>
      </c>
      <c r="H262" s="14">
        <v>0</v>
      </c>
      <c r="I262" s="14">
        <v>1</v>
      </c>
      <c r="J262" s="14">
        <v>0</v>
      </c>
      <c r="K262" s="14">
        <v>1</v>
      </c>
      <c r="L262" s="14">
        <v>1</v>
      </c>
      <c r="M262" s="14">
        <v>1</v>
      </c>
      <c r="N262" s="14">
        <v>1</v>
      </c>
      <c r="O262" s="14">
        <v>1</v>
      </c>
      <c r="P262" s="14">
        <v>0</v>
      </c>
      <c r="Q262" s="17">
        <v>6</v>
      </c>
    </row>
    <row r="263" spans="1:17" s="17" customFormat="1" x14ac:dyDescent="0.25">
      <c r="A263" s="13">
        <v>44909.439371111112</v>
      </c>
      <c r="B263" s="14" t="s">
        <v>16</v>
      </c>
      <c r="C263" s="15">
        <v>6</v>
      </c>
      <c r="D263" s="14" t="s">
        <v>17</v>
      </c>
      <c r="E263" s="14" t="s">
        <v>192</v>
      </c>
      <c r="F263" s="14">
        <v>9</v>
      </c>
      <c r="G263" s="16" t="s">
        <v>21</v>
      </c>
      <c r="H263" s="14">
        <v>1</v>
      </c>
      <c r="I263" s="14">
        <v>1</v>
      </c>
      <c r="J263" s="14">
        <v>0</v>
      </c>
      <c r="K263" s="14">
        <v>1</v>
      </c>
      <c r="L263" s="14">
        <v>1</v>
      </c>
      <c r="M263" s="14">
        <v>1</v>
      </c>
      <c r="N263" s="14">
        <v>0</v>
      </c>
      <c r="O263" s="14">
        <v>1</v>
      </c>
      <c r="P263" s="14">
        <v>0</v>
      </c>
      <c r="Q263" s="17">
        <v>6</v>
      </c>
    </row>
    <row r="264" spans="1:17" s="17" customFormat="1" x14ac:dyDescent="0.25">
      <c r="A264" s="13">
        <v>44909.439372962966</v>
      </c>
      <c r="B264" s="14" t="s">
        <v>193</v>
      </c>
      <c r="C264" s="15">
        <v>1</v>
      </c>
      <c r="D264" s="14" t="s">
        <v>17</v>
      </c>
      <c r="E264" s="14" t="s">
        <v>194</v>
      </c>
      <c r="F264" s="14">
        <v>9</v>
      </c>
      <c r="G264" s="16" t="s">
        <v>29</v>
      </c>
      <c r="H264" s="14">
        <v>1</v>
      </c>
      <c r="I264" s="14">
        <v>1</v>
      </c>
      <c r="J264" s="14">
        <v>0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7">
        <v>3</v>
      </c>
    </row>
    <row r="265" spans="1:17" s="17" customFormat="1" x14ac:dyDescent="0.25">
      <c r="A265" s="13">
        <v>44909.439386805556</v>
      </c>
      <c r="B265" s="14" t="s">
        <v>157</v>
      </c>
      <c r="C265" s="15">
        <v>4</v>
      </c>
      <c r="D265" s="14" t="s">
        <v>17</v>
      </c>
      <c r="E265" s="14" t="s">
        <v>159</v>
      </c>
      <c r="F265" s="14">
        <v>9</v>
      </c>
      <c r="G265" s="16" t="s">
        <v>21</v>
      </c>
      <c r="H265" s="14">
        <v>1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1</v>
      </c>
      <c r="P265" s="14">
        <v>0</v>
      </c>
      <c r="Q265" s="17">
        <v>4</v>
      </c>
    </row>
    <row r="266" spans="1:17" s="17" customFormat="1" x14ac:dyDescent="0.25">
      <c r="A266" s="13">
        <v>44909.439661342592</v>
      </c>
      <c r="B266" s="14" t="s">
        <v>16</v>
      </c>
      <c r="C266" s="15">
        <v>6</v>
      </c>
      <c r="D266" s="14" t="s">
        <v>17</v>
      </c>
      <c r="E266" s="14" t="s">
        <v>68</v>
      </c>
      <c r="F266" s="14" t="s">
        <v>27</v>
      </c>
      <c r="G266" s="14">
        <v>12</v>
      </c>
      <c r="H266" s="14">
        <v>1</v>
      </c>
      <c r="I266" s="14">
        <v>1</v>
      </c>
      <c r="J266" s="14">
        <v>0</v>
      </c>
      <c r="K266" s="14">
        <v>1</v>
      </c>
      <c r="L266" s="14">
        <v>1</v>
      </c>
      <c r="M266" s="14">
        <v>0</v>
      </c>
      <c r="N266" s="14">
        <v>1</v>
      </c>
      <c r="O266" s="14">
        <v>1</v>
      </c>
      <c r="P266" s="14">
        <v>0</v>
      </c>
      <c r="Q266" s="17">
        <v>6</v>
      </c>
    </row>
    <row r="267" spans="1:17" s="17" customFormat="1" x14ac:dyDescent="0.25">
      <c r="A267" s="13">
        <v>44909.439701979165</v>
      </c>
      <c r="B267" s="14" t="s">
        <v>16</v>
      </c>
      <c r="C267" s="15">
        <v>5</v>
      </c>
      <c r="D267" s="14" t="s">
        <v>17</v>
      </c>
      <c r="E267" s="14" t="s">
        <v>31</v>
      </c>
      <c r="F267" s="14" t="s">
        <v>27</v>
      </c>
      <c r="G267" s="14">
        <v>20</v>
      </c>
      <c r="H267" s="14">
        <v>1</v>
      </c>
      <c r="I267" s="14">
        <v>1</v>
      </c>
      <c r="J267" s="14">
        <v>0</v>
      </c>
      <c r="K267" s="14">
        <v>1</v>
      </c>
      <c r="L267" s="14">
        <v>0</v>
      </c>
      <c r="M267" s="14">
        <v>0</v>
      </c>
      <c r="N267" s="14">
        <v>1</v>
      </c>
      <c r="O267" s="14">
        <v>1</v>
      </c>
      <c r="P267" s="14">
        <v>0</v>
      </c>
      <c r="Q267" s="17">
        <v>5</v>
      </c>
    </row>
    <row r="268" spans="1:17" s="17" customFormat="1" x14ac:dyDescent="0.25">
      <c r="A268" s="13">
        <v>44909.439722488431</v>
      </c>
      <c r="B268" s="14" t="s">
        <v>16</v>
      </c>
      <c r="C268" s="15">
        <v>3</v>
      </c>
      <c r="D268" s="14" t="s">
        <v>17</v>
      </c>
      <c r="E268" s="14" t="s">
        <v>195</v>
      </c>
      <c r="F268" s="14" t="s">
        <v>27</v>
      </c>
      <c r="G268" s="16" t="s">
        <v>21</v>
      </c>
      <c r="H268" s="14">
        <v>1</v>
      </c>
      <c r="I268" s="14">
        <v>1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7">
        <v>3</v>
      </c>
    </row>
    <row r="269" spans="1:17" s="17" customFormat="1" x14ac:dyDescent="0.25">
      <c r="A269" s="13">
        <v>44909.439738912042</v>
      </c>
      <c r="B269" s="14" t="s">
        <v>16</v>
      </c>
      <c r="C269" s="15">
        <v>7</v>
      </c>
      <c r="D269" s="14" t="s">
        <v>17</v>
      </c>
      <c r="E269" s="14" t="s">
        <v>31</v>
      </c>
      <c r="F269" s="14" t="s">
        <v>27</v>
      </c>
      <c r="G269" s="16" t="s">
        <v>39</v>
      </c>
      <c r="H269" s="14">
        <v>1</v>
      </c>
      <c r="I269" s="14">
        <v>1</v>
      </c>
      <c r="J269" s="14">
        <v>0</v>
      </c>
      <c r="K269" s="14">
        <v>1</v>
      </c>
      <c r="L269" s="14">
        <v>1</v>
      </c>
      <c r="M269" s="14">
        <v>1</v>
      </c>
      <c r="N269" s="14">
        <v>1</v>
      </c>
      <c r="O269" s="14">
        <v>1</v>
      </c>
      <c r="P269" s="14">
        <v>0</v>
      </c>
      <c r="Q269" s="17">
        <v>7</v>
      </c>
    </row>
    <row r="270" spans="1:17" s="17" customFormat="1" x14ac:dyDescent="0.25">
      <c r="A270" s="13">
        <v>44909.439758414352</v>
      </c>
      <c r="B270" s="14" t="s">
        <v>16</v>
      </c>
      <c r="C270" s="15">
        <v>2</v>
      </c>
      <c r="D270" s="14" t="s">
        <v>17</v>
      </c>
      <c r="E270" s="14" t="s">
        <v>31</v>
      </c>
      <c r="F270" s="14" t="s">
        <v>27</v>
      </c>
      <c r="G270" s="16" t="s">
        <v>20</v>
      </c>
      <c r="H270" s="14">
        <v>1</v>
      </c>
      <c r="I270" s="14">
        <v>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7">
        <v>2</v>
      </c>
    </row>
    <row r="271" spans="1:17" s="17" customFormat="1" x14ac:dyDescent="0.25">
      <c r="A271" s="13">
        <v>44909.439805659727</v>
      </c>
      <c r="B271" s="14" t="s">
        <v>16</v>
      </c>
      <c r="C271" s="15">
        <v>8</v>
      </c>
      <c r="D271" s="14" t="s">
        <v>17</v>
      </c>
      <c r="E271" s="14" t="s">
        <v>31</v>
      </c>
      <c r="F271" s="14" t="s">
        <v>27</v>
      </c>
      <c r="G271" s="16" t="s">
        <v>38</v>
      </c>
      <c r="H271" s="14">
        <v>1</v>
      </c>
      <c r="I271" s="14">
        <v>1</v>
      </c>
      <c r="J271" s="14">
        <v>1</v>
      </c>
      <c r="K271" s="14">
        <v>1</v>
      </c>
      <c r="L271" s="14">
        <v>1</v>
      </c>
      <c r="M271" s="14">
        <v>1</v>
      </c>
      <c r="N271" s="14">
        <v>1</v>
      </c>
      <c r="O271" s="14">
        <v>1</v>
      </c>
      <c r="P271" s="14">
        <v>0</v>
      </c>
      <c r="Q271" s="17">
        <v>8</v>
      </c>
    </row>
    <row r="272" spans="1:17" s="17" customFormat="1" x14ac:dyDescent="0.25">
      <c r="A272" s="13">
        <v>44909.43985263889</v>
      </c>
      <c r="B272" s="14" t="s">
        <v>16</v>
      </c>
      <c r="C272" s="15">
        <v>4</v>
      </c>
      <c r="D272" s="14" t="s">
        <v>17</v>
      </c>
      <c r="E272" s="14" t="s">
        <v>196</v>
      </c>
      <c r="F272" s="14">
        <v>9</v>
      </c>
      <c r="G272" s="16" t="s">
        <v>20</v>
      </c>
      <c r="H272" s="14">
        <v>1</v>
      </c>
      <c r="I272" s="14">
        <v>1</v>
      </c>
      <c r="J272" s="14">
        <v>0</v>
      </c>
      <c r="K272" s="14">
        <v>1</v>
      </c>
      <c r="L272" s="14">
        <v>0</v>
      </c>
      <c r="M272" s="14">
        <v>0</v>
      </c>
      <c r="N272" s="14">
        <v>1</v>
      </c>
      <c r="O272" s="14">
        <v>1</v>
      </c>
      <c r="P272" s="14">
        <v>0</v>
      </c>
      <c r="Q272" s="17">
        <v>5</v>
      </c>
    </row>
    <row r="273" spans="1:17" s="17" customFormat="1" x14ac:dyDescent="0.25">
      <c r="A273" s="13">
        <v>44909.439964837962</v>
      </c>
      <c r="B273" s="14" t="s">
        <v>197</v>
      </c>
      <c r="C273" s="15">
        <v>3</v>
      </c>
      <c r="D273" s="14" t="s">
        <v>17</v>
      </c>
      <c r="E273" s="14" t="s">
        <v>150</v>
      </c>
      <c r="F273" s="14" t="s">
        <v>151</v>
      </c>
      <c r="G273" s="14">
        <v>13</v>
      </c>
      <c r="H273" s="14">
        <v>1</v>
      </c>
      <c r="I273" s="14">
        <v>1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0</v>
      </c>
      <c r="P273" s="14">
        <v>0</v>
      </c>
      <c r="Q273" s="17">
        <v>3</v>
      </c>
    </row>
    <row r="274" spans="1:17" s="17" customFormat="1" x14ac:dyDescent="0.25">
      <c r="A274" s="13">
        <v>44909.440006944445</v>
      </c>
      <c r="B274" s="14" t="s">
        <v>16</v>
      </c>
      <c r="C274" s="15">
        <v>2</v>
      </c>
      <c r="D274" s="14" t="s">
        <v>17</v>
      </c>
      <c r="E274" s="14" t="s">
        <v>181</v>
      </c>
      <c r="F274" s="14" t="s">
        <v>32</v>
      </c>
      <c r="G274" s="16" t="s">
        <v>29</v>
      </c>
      <c r="H274" s="14">
        <v>1</v>
      </c>
      <c r="I274" s="14">
        <v>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7">
        <v>2</v>
      </c>
    </row>
    <row r="275" spans="1:17" s="17" customFormat="1" x14ac:dyDescent="0.25">
      <c r="A275" s="13">
        <v>44909.440125486115</v>
      </c>
      <c r="B275" s="14" t="s">
        <v>16</v>
      </c>
      <c r="C275" s="15">
        <v>5</v>
      </c>
      <c r="D275" s="14" t="s">
        <v>17</v>
      </c>
      <c r="E275" s="14" t="s">
        <v>195</v>
      </c>
      <c r="F275" s="14" t="s">
        <v>27</v>
      </c>
      <c r="G275" s="16" t="s">
        <v>22</v>
      </c>
      <c r="H275" s="14">
        <v>1</v>
      </c>
      <c r="I275" s="14">
        <v>1</v>
      </c>
      <c r="J275" s="14">
        <v>0</v>
      </c>
      <c r="K275" s="14">
        <v>0</v>
      </c>
      <c r="L275" s="14">
        <v>1</v>
      </c>
      <c r="M275" s="14">
        <v>1</v>
      </c>
      <c r="N275" s="14">
        <v>1</v>
      </c>
      <c r="O275" s="14">
        <v>1</v>
      </c>
      <c r="P275" s="14">
        <v>0</v>
      </c>
      <c r="Q275" s="17">
        <v>6</v>
      </c>
    </row>
    <row r="276" spans="1:17" s="17" customFormat="1" x14ac:dyDescent="0.25">
      <c r="A276" s="13">
        <v>44909.440158148151</v>
      </c>
      <c r="B276" s="14" t="s">
        <v>16</v>
      </c>
      <c r="C276" s="15">
        <v>4</v>
      </c>
      <c r="D276" s="14" t="s">
        <v>17</v>
      </c>
      <c r="E276" s="14" t="s">
        <v>172</v>
      </c>
      <c r="F276" s="14" t="s">
        <v>198</v>
      </c>
      <c r="G276" s="14">
        <v>23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1</v>
      </c>
      <c r="P276" s="14">
        <v>0</v>
      </c>
      <c r="Q276" s="17">
        <v>4</v>
      </c>
    </row>
    <row r="277" spans="1:17" s="17" customFormat="1" x14ac:dyDescent="0.25">
      <c r="A277" s="13">
        <v>44909.440267210652</v>
      </c>
      <c r="B277" s="14" t="s">
        <v>199</v>
      </c>
      <c r="C277" s="15">
        <v>3</v>
      </c>
      <c r="D277" s="14" t="s">
        <v>17</v>
      </c>
      <c r="E277" s="14" t="s">
        <v>200</v>
      </c>
      <c r="F277" s="14">
        <v>9</v>
      </c>
      <c r="G277" s="16" t="s">
        <v>39</v>
      </c>
      <c r="H277" s="14">
        <v>1</v>
      </c>
      <c r="I277" s="14">
        <v>1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7">
        <v>3</v>
      </c>
    </row>
    <row r="278" spans="1:17" s="17" customFormat="1" x14ac:dyDescent="0.25">
      <c r="A278" s="13">
        <v>44909.440340763889</v>
      </c>
      <c r="B278" s="14" t="s">
        <v>50</v>
      </c>
      <c r="C278" s="15">
        <v>3</v>
      </c>
      <c r="D278" s="14" t="s">
        <v>17</v>
      </c>
      <c r="E278" s="14" t="s">
        <v>103</v>
      </c>
      <c r="F278" s="14" t="s">
        <v>32</v>
      </c>
      <c r="G278" s="16" t="s">
        <v>46</v>
      </c>
      <c r="H278" s="14">
        <v>0</v>
      </c>
      <c r="I278" s="14">
        <v>1</v>
      </c>
      <c r="J278" s="14">
        <v>0</v>
      </c>
      <c r="K278" s="14">
        <v>1</v>
      </c>
      <c r="L278" s="14">
        <v>0</v>
      </c>
      <c r="M278" s="14">
        <v>0</v>
      </c>
      <c r="N278" s="14">
        <v>1</v>
      </c>
      <c r="O278" s="14">
        <v>0</v>
      </c>
      <c r="P278" s="14">
        <v>0</v>
      </c>
      <c r="Q278" s="17">
        <v>3</v>
      </c>
    </row>
    <row r="279" spans="1:17" s="17" customFormat="1" x14ac:dyDescent="0.25">
      <c r="A279" s="13">
        <v>44909.440393634257</v>
      </c>
      <c r="B279" s="14" t="s">
        <v>16</v>
      </c>
      <c r="C279" s="15">
        <v>5</v>
      </c>
      <c r="D279" s="14" t="s">
        <v>17</v>
      </c>
      <c r="E279" s="14" t="s">
        <v>91</v>
      </c>
      <c r="F279" s="14">
        <v>9</v>
      </c>
      <c r="G279" s="14">
        <v>13</v>
      </c>
      <c r="H279" s="14">
        <v>0</v>
      </c>
      <c r="I279" s="14">
        <v>1</v>
      </c>
      <c r="J279" s="14">
        <v>0</v>
      </c>
      <c r="K279" s="14">
        <v>1</v>
      </c>
      <c r="L279" s="14">
        <v>1</v>
      </c>
      <c r="M279" s="14">
        <v>1</v>
      </c>
      <c r="N279" s="14">
        <v>0</v>
      </c>
      <c r="O279" s="14">
        <v>1</v>
      </c>
      <c r="P279" s="14">
        <v>0</v>
      </c>
      <c r="Q279" s="17">
        <v>5</v>
      </c>
    </row>
    <row r="280" spans="1:17" s="17" customFormat="1" x14ac:dyDescent="0.25">
      <c r="A280" s="13">
        <v>44909.440517233801</v>
      </c>
      <c r="B280" s="14" t="s">
        <v>16</v>
      </c>
      <c r="C280" s="15">
        <v>6</v>
      </c>
      <c r="D280" s="14" t="s">
        <v>17</v>
      </c>
      <c r="E280" s="14" t="s">
        <v>91</v>
      </c>
      <c r="F280" s="14" t="s">
        <v>27</v>
      </c>
      <c r="G280" s="16" t="s">
        <v>38</v>
      </c>
      <c r="H280" s="14">
        <v>1</v>
      </c>
      <c r="I280" s="14">
        <v>1</v>
      </c>
      <c r="J280" s="14">
        <v>0</v>
      </c>
      <c r="K280" s="14">
        <v>1</v>
      </c>
      <c r="L280" s="14">
        <v>1</v>
      </c>
      <c r="M280" s="14">
        <v>1</v>
      </c>
      <c r="N280" s="14">
        <v>1</v>
      </c>
      <c r="O280" s="14">
        <v>1</v>
      </c>
      <c r="P280" s="14">
        <v>0</v>
      </c>
      <c r="Q280" s="17">
        <v>7</v>
      </c>
    </row>
    <row r="281" spans="1:17" s="17" customFormat="1" x14ac:dyDescent="0.25">
      <c r="A281" s="13">
        <v>44909.440606724536</v>
      </c>
      <c r="B281" s="14" t="s">
        <v>16</v>
      </c>
      <c r="C281" s="15">
        <v>4</v>
      </c>
      <c r="D281" s="14" t="s">
        <v>17</v>
      </c>
      <c r="E281" s="14" t="s">
        <v>189</v>
      </c>
      <c r="F281" s="14" t="s">
        <v>27</v>
      </c>
      <c r="G281" s="16" t="s">
        <v>28</v>
      </c>
      <c r="H281" s="14">
        <v>0</v>
      </c>
      <c r="I281" s="14">
        <v>1</v>
      </c>
      <c r="J281" s="14">
        <v>0</v>
      </c>
      <c r="K281" s="14">
        <v>1</v>
      </c>
      <c r="L281" s="14">
        <v>1</v>
      </c>
      <c r="M281" s="14">
        <v>0</v>
      </c>
      <c r="N281" s="14">
        <v>0</v>
      </c>
      <c r="O281" s="14">
        <v>1</v>
      </c>
      <c r="P281" s="14">
        <v>0</v>
      </c>
      <c r="Q281" s="17">
        <v>4</v>
      </c>
    </row>
    <row r="282" spans="1:17" s="17" customFormat="1" x14ac:dyDescent="0.25">
      <c r="A282" s="13">
        <v>44909.440627581018</v>
      </c>
      <c r="B282" s="14" t="s">
        <v>16</v>
      </c>
      <c r="C282" s="15">
        <v>3</v>
      </c>
      <c r="D282" s="14" t="s">
        <v>17</v>
      </c>
      <c r="E282" s="14" t="s">
        <v>31</v>
      </c>
      <c r="F282" s="14" t="s">
        <v>27</v>
      </c>
      <c r="G282" s="16" t="s">
        <v>46</v>
      </c>
      <c r="H282" s="14">
        <v>0</v>
      </c>
      <c r="I282" s="14">
        <v>1</v>
      </c>
      <c r="J282" s="14">
        <v>0</v>
      </c>
      <c r="K282" s="14">
        <v>1</v>
      </c>
      <c r="L282" s="14">
        <v>0</v>
      </c>
      <c r="M282" s="14">
        <v>1</v>
      </c>
      <c r="N282" s="14">
        <v>0</v>
      </c>
      <c r="O282" s="14">
        <v>0</v>
      </c>
      <c r="P282" s="14">
        <v>0</v>
      </c>
      <c r="Q282" s="17">
        <v>3</v>
      </c>
    </row>
    <row r="283" spans="1:17" s="17" customFormat="1" x14ac:dyDescent="0.25">
      <c r="A283" s="13">
        <v>44909.440642106478</v>
      </c>
      <c r="B283" s="14" t="s">
        <v>16</v>
      </c>
      <c r="C283" s="15">
        <v>3</v>
      </c>
      <c r="D283" s="14" t="s">
        <v>17</v>
      </c>
      <c r="E283" s="14" t="s">
        <v>31</v>
      </c>
      <c r="F283" s="14" t="s">
        <v>27</v>
      </c>
      <c r="G283" s="14">
        <v>14</v>
      </c>
      <c r="H283" s="14">
        <v>0</v>
      </c>
      <c r="I283" s="14">
        <v>1</v>
      </c>
      <c r="J283" s="14">
        <v>0</v>
      </c>
      <c r="K283" s="14">
        <v>1</v>
      </c>
      <c r="L283" s="14">
        <v>0</v>
      </c>
      <c r="M283" s="14">
        <v>1</v>
      </c>
      <c r="N283" s="14">
        <v>0</v>
      </c>
      <c r="O283" s="14">
        <v>0</v>
      </c>
      <c r="P283" s="14">
        <v>0</v>
      </c>
      <c r="Q283" s="17">
        <v>3</v>
      </c>
    </row>
    <row r="284" spans="1:17" s="17" customFormat="1" x14ac:dyDescent="0.25">
      <c r="A284" s="13">
        <v>44909.440655381943</v>
      </c>
      <c r="B284" s="14" t="s">
        <v>16</v>
      </c>
      <c r="C284" s="15">
        <v>6</v>
      </c>
      <c r="D284" s="14" t="s">
        <v>17</v>
      </c>
      <c r="E284" s="14" t="s">
        <v>78</v>
      </c>
      <c r="F284" s="14" t="s">
        <v>32</v>
      </c>
      <c r="G284" s="14">
        <v>17</v>
      </c>
      <c r="H284" s="14">
        <v>1</v>
      </c>
      <c r="I284" s="14">
        <v>1</v>
      </c>
      <c r="J284" s="14">
        <v>0</v>
      </c>
      <c r="K284" s="14">
        <v>1</v>
      </c>
      <c r="L284" s="14">
        <v>0</v>
      </c>
      <c r="M284" s="14">
        <v>1</v>
      </c>
      <c r="N284" s="14">
        <v>1</v>
      </c>
      <c r="O284" s="14">
        <v>1</v>
      </c>
      <c r="P284" s="14">
        <v>0</v>
      </c>
      <c r="Q284" s="17">
        <v>6</v>
      </c>
    </row>
    <row r="285" spans="1:17" s="17" customFormat="1" x14ac:dyDescent="0.25">
      <c r="A285" s="13">
        <v>44909.440789953704</v>
      </c>
      <c r="B285" s="14" t="s">
        <v>16</v>
      </c>
      <c r="C285" s="15">
        <v>1</v>
      </c>
      <c r="D285" s="14" t="s">
        <v>17</v>
      </c>
      <c r="E285" s="14" t="s">
        <v>26</v>
      </c>
      <c r="F285" s="14" t="s">
        <v>32</v>
      </c>
      <c r="G285" s="16" t="s">
        <v>20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1</v>
      </c>
      <c r="N285" s="14">
        <v>0</v>
      </c>
      <c r="O285" s="14">
        <v>0</v>
      </c>
      <c r="P285" s="14">
        <v>0</v>
      </c>
      <c r="Q285" s="17">
        <v>1</v>
      </c>
    </row>
    <row r="286" spans="1:17" s="17" customFormat="1" x14ac:dyDescent="0.25">
      <c r="A286" s="13">
        <v>44909.440800243057</v>
      </c>
      <c r="B286" s="14" t="s">
        <v>16</v>
      </c>
      <c r="C286" s="15">
        <v>7</v>
      </c>
      <c r="D286" s="14" t="s">
        <v>17</v>
      </c>
      <c r="E286" s="14" t="s">
        <v>181</v>
      </c>
      <c r="F286" s="14" t="s">
        <v>71</v>
      </c>
      <c r="G286" s="16" t="s">
        <v>38</v>
      </c>
      <c r="H286" s="14">
        <v>1</v>
      </c>
      <c r="I286" s="14">
        <v>1</v>
      </c>
      <c r="J286" s="14">
        <v>1</v>
      </c>
      <c r="K286" s="14">
        <v>1</v>
      </c>
      <c r="L286" s="14">
        <v>1</v>
      </c>
      <c r="M286" s="14">
        <v>1</v>
      </c>
      <c r="N286" s="14">
        <v>0</v>
      </c>
      <c r="O286" s="14">
        <v>1</v>
      </c>
      <c r="P286" s="14">
        <v>0</v>
      </c>
      <c r="Q286" s="17">
        <v>7</v>
      </c>
    </row>
    <row r="287" spans="1:17" s="17" customFormat="1" x14ac:dyDescent="0.25">
      <c r="A287" s="13">
        <v>44909.441006701389</v>
      </c>
      <c r="B287" s="14" t="s">
        <v>16</v>
      </c>
      <c r="C287" s="15">
        <v>4</v>
      </c>
      <c r="D287" s="14" t="s">
        <v>17</v>
      </c>
      <c r="E287" s="14" t="s">
        <v>68</v>
      </c>
      <c r="F287" s="14" t="s">
        <v>27</v>
      </c>
      <c r="G287" s="14">
        <v>19</v>
      </c>
      <c r="H287" s="14">
        <v>0</v>
      </c>
      <c r="I287" s="14">
        <v>1</v>
      </c>
      <c r="J287" s="14">
        <v>0</v>
      </c>
      <c r="K287" s="14">
        <v>1</v>
      </c>
      <c r="L287" s="14">
        <v>1</v>
      </c>
      <c r="M287" s="14">
        <v>0</v>
      </c>
      <c r="N287" s="14">
        <v>0</v>
      </c>
      <c r="O287" s="14">
        <v>1</v>
      </c>
      <c r="P287" s="14">
        <v>0</v>
      </c>
      <c r="Q287" s="17">
        <v>4</v>
      </c>
    </row>
    <row r="288" spans="1:17" s="17" customFormat="1" x14ac:dyDescent="0.25">
      <c r="A288" s="13">
        <v>44909.441087881947</v>
      </c>
      <c r="B288" s="14" t="s">
        <v>50</v>
      </c>
      <c r="C288" s="15">
        <v>3</v>
      </c>
      <c r="D288" s="14" t="s">
        <v>17</v>
      </c>
      <c r="E288" s="14" t="s">
        <v>201</v>
      </c>
      <c r="F288" s="14">
        <v>9</v>
      </c>
      <c r="G288" s="16" t="s">
        <v>29</v>
      </c>
      <c r="H288" s="14">
        <v>1</v>
      </c>
      <c r="I288" s="14">
        <v>1</v>
      </c>
      <c r="J288" s="14">
        <v>0</v>
      </c>
      <c r="K288" s="14">
        <v>1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7">
        <v>3</v>
      </c>
    </row>
    <row r="289" spans="1:17" s="17" customFormat="1" x14ac:dyDescent="0.25">
      <c r="A289" s="13">
        <v>44909.441393148147</v>
      </c>
      <c r="B289" s="14" t="s">
        <v>16</v>
      </c>
      <c r="C289" s="15">
        <v>3</v>
      </c>
      <c r="D289" s="14" t="s">
        <v>17</v>
      </c>
      <c r="E289" s="14" t="s">
        <v>36</v>
      </c>
      <c r="F289" s="14" t="s">
        <v>32</v>
      </c>
      <c r="G289" s="14">
        <v>17</v>
      </c>
      <c r="H289" s="14">
        <v>1</v>
      </c>
      <c r="I289" s="14">
        <v>1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7">
        <v>3</v>
      </c>
    </row>
    <row r="290" spans="1:17" s="17" customFormat="1" x14ac:dyDescent="0.25">
      <c r="A290" s="13">
        <v>44909.44178695602</v>
      </c>
      <c r="B290" s="14" t="s">
        <v>16</v>
      </c>
      <c r="C290" s="15">
        <v>2</v>
      </c>
      <c r="D290" s="14" t="s">
        <v>17</v>
      </c>
      <c r="E290" s="14" t="s">
        <v>202</v>
      </c>
      <c r="F290" s="14" t="s">
        <v>27</v>
      </c>
      <c r="G290" s="16" t="s">
        <v>24</v>
      </c>
      <c r="H290" s="14">
        <v>1</v>
      </c>
      <c r="I290" s="14">
        <v>1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0</v>
      </c>
      <c r="P290" s="14">
        <v>0</v>
      </c>
      <c r="Q290" s="17">
        <v>3</v>
      </c>
    </row>
    <row r="291" spans="1:17" s="17" customFormat="1" x14ac:dyDescent="0.25">
      <c r="A291" s="13">
        <v>44909.441883437496</v>
      </c>
      <c r="B291" s="14" t="s">
        <v>16</v>
      </c>
      <c r="C291" s="15">
        <v>2</v>
      </c>
      <c r="D291" s="14" t="s">
        <v>17</v>
      </c>
      <c r="E291" s="14" t="s">
        <v>115</v>
      </c>
      <c r="F291" s="14">
        <v>9</v>
      </c>
      <c r="G291" s="16" t="s">
        <v>46</v>
      </c>
      <c r="H291" s="14">
        <v>1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7">
        <v>2</v>
      </c>
    </row>
    <row r="292" spans="1:17" s="17" customFormat="1" x14ac:dyDescent="0.25">
      <c r="A292" s="13">
        <v>44909.442004537035</v>
      </c>
      <c r="B292" s="14" t="s">
        <v>16</v>
      </c>
      <c r="C292" s="15">
        <v>5</v>
      </c>
      <c r="D292" s="14" t="s">
        <v>17</v>
      </c>
      <c r="E292" s="14" t="s">
        <v>192</v>
      </c>
      <c r="F292" s="14">
        <v>9</v>
      </c>
      <c r="G292" s="16" t="s">
        <v>46</v>
      </c>
      <c r="H292" s="14">
        <v>1</v>
      </c>
      <c r="I292" s="14">
        <v>1</v>
      </c>
      <c r="J292" s="14">
        <v>0</v>
      </c>
      <c r="K292" s="14">
        <v>1</v>
      </c>
      <c r="L292" s="14">
        <v>1</v>
      </c>
      <c r="M292" s="14">
        <v>0</v>
      </c>
      <c r="N292" s="14">
        <v>1</v>
      </c>
      <c r="O292" s="14">
        <v>1</v>
      </c>
      <c r="P292" s="14">
        <v>0</v>
      </c>
      <c r="Q292" s="17">
        <v>6</v>
      </c>
    </row>
    <row r="293" spans="1:17" s="17" customFormat="1" x14ac:dyDescent="0.25">
      <c r="A293" s="13">
        <v>44909.442043275463</v>
      </c>
      <c r="B293" s="14" t="s">
        <v>203</v>
      </c>
      <c r="C293" s="15">
        <v>4</v>
      </c>
      <c r="D293" s="14" t="s">
        <v>17</v>
      </c>
      <c r="E293" s="14" t="s">
        <v>204</v>
      </c>
      <c r="F293" s="14">
        <v>9</v>
      </c>
      <c r="G293" s="16" t="s">
        <v>28</v>
      </c>
      <c r="H293" s="14">
        <v>1</v>
      </c>
      <c r="I293" s="14">
        <v>1</v>
      </c>
      <c r="J293" s="14">
        <v>0</v>
      </c>
      <c r="K293" s="14">
        <v>0</v>
      </c>
      <c r="L293" s="14">
        <v>1</v>
      </c>
      <c r="M293" s="14">
        <v>1</v>
      </c>
      <c r="N293" s="14">
        <v>0</v>
      </c>
      <c r="O293" s="14">
        <v>0</v>
      </c>
      <c r="P293" s="14">
        <v>0</v>
      </c>
      <c r="Q293" s="17">
        <v>4</v>
      </c>
    </row>
    <row r="294" spans="1:17" s="17" customFormat="1" x14ac:dyDescent="0.25">
      <c r="A294" s="13">
        <v>44909.442100509259</v>
      </c>
      <c r="B294" s="14" t="s">
        <v>205</v>
      </c>
      <c r="C294" s="15">
        <v>2</v>
      </c>
      <c r="D294" s="14" t="s">
        <v>17</v>
      </c>
      <c r="E294" s="14" t="s">
        <v>30</v>
      </c>
      <c r="F294" s="14">
        <v>9</v>
      </c>
      <c r="G294" s="16" t="s">
        <v>28</v>
      </c>
      <c r="H294" s="14">
        <v>1</v>
      </c>
      <c r="I294" s="14">
        <v>1</v>
      </c>
      <c r="J294" s="14">
        <v>0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7">
        <v>3</v>
      </c>
    </row>
    <row r="295" spans="1:17" s="17" customFormat="1" x14ac:dyDescent="0.25">
      <c r="A295" s="13">
        <v>44909.442243611113</v>
      </c>
      <c r="B295" s="14" t="s">
        <v>16</v>
      </c>
      <c r="C295" s="15">
        <v>4</v>
      </c>
      <c r="D295" s="14" t="s">
        <v>17</v>
      </c>
      <c r="E295" s="14" t="s">
        <v>182</v>
      </c>
      <c r="F295" s="14">
        <v>9</v>
      </c>
      <c r="G295" s="16" t="s">
        <v>29</v>
      </c>
      <c r="H295" s="14">
        <v>1</v>
      </c>
      <c r="I295" s="14">
        <v>1</v>
      </c>
      <c r="J295" s="14">
        <v>0</v>
      </c>
      <c r="K295" s="14">
        <v>1</v>
      </c>
      <c r="L295" s="14">
        <v>0</v>
      </c>
      <c r="M295" s="14">
        <v>1</v>
      </c>
      <c r="N295" s="14">
        <v>0</v>
      </c>
      <c r="O295" s="14">
        <v>0</v>
      </c>
      <c r="P295" s="14">
        <v>0</v>
      </c>
      <c r="Q295" s="17">
        <v>4</v>
      </c>
    </row>
    <row r="296" spans="1:17" s="17" customFormat="1" x14ac:dyDescent="0.25">
      <c r="A296" s="13">
        <v>44909.442560185184</v>
      </c>
      <c r="B296" s="14" t="s">
        <v>16</v>
      </c>
      <c r="C296" s="15">
        <v>4</v>
      </c>
      <c r="D296" s="14" t="s">
        <v>17</v>
      </c>
      <c r="E296" s="14" t="s">
        <v>206</v>
      </c>
      <c r="F296" s="14">
        <v>9</v>
      </c>
      <c r="G296" s="16" t="s">
        <v>38</v>
      </c>
      <c r="H296" s="14">
        <v>1</v>
      </c>
      <c r="I296" s="14">
        <v>1</v>
      </c>
      <c r="J296" s="14">
        <v>0</v>
      </c>
      <c r="K296" s="14">
        <v>1</v>
      </c>
      <c r="L296" s="14">
        <v>1</v>
      </c>
      <c r="M296" s="14">
        <v>0</v>
      </c>
      <c r="N296" s="14">
        <v>0</v>
      </c>
      <c r="O296" s="14">
        <v>0</v>
      </c>
      <c r="P296" s="14">
        <v>0</v>
      </c>
      <c r="Q296" s="17">
        <v>4</v>
      </c>
    </row>
    <row r="297" spans="1:17" s="17" customFormat="1" x14ac:dyDescent="0.25">
      <c r="A297" s="13">
        <v>44909.442626180557</v>
      </c>
      <c r="B297" s="14" t="s">
        <v>16</v>
      </c>
      <c r="C297" s="15">
        <v>5</v>
      </c>
      <c r="D297" s="14" t="s">
        <v>17</v>
      </c>
      <c r="E297" s="14" t="s">
        <v>181</v>
      </c>
      <c r="F297" s="14" t="s">
        <v>32</v>
      </c>
      <c r="G297" s="16" t="s">
        <v>39</v>
      </c>
      <c r="H297" s="14">
        <v>1</v>
      </c>
      <c r="I297" s="14">
        <v>1</v>
      </c>
      <c r="J297" s="14">
        <v>0</v>
      </c>
      <c r="K297" s="14">
        <v>1</v>
      </c>
      <c r="L297" s="14">
        <v>0</v>
      </c>
      <c r="M297" s="14">
        <v>1</v>
      </c>
      <c r="N297" s="14">
        <v>1</v>
      </c>
      <c r="O297" s="14">
        <v>0</v>
      </c>
      <c r="P297" s="14">
        <v>0</v>
      </c>
      <c r="Q297" s="17">
        <v>5</v>
      </c>
    </row>
    <row r="298" spans="1:17" s="17" customFormat="1" x14ac:dyDescent="0.25">
      <c r="A298" s="13">
        <v>44909.442785763888</v>
      </c>
      <c r="B298" s="14" t="s">
        <v>16</v>
      </c>
      <c r="C298" s="15">
        <v>2</v>
      </c>
      <c r="D298" s="14" t="s">
        <v>17</v>
      </c>
      <c r="E298" s="14" t="s">
        <v>72</v>
      </c>
      <c r="F298" s="14" t="s">
        <v>27</v>
      </c>
      <c r="G298" s="16" t="s">
        <v>21</v>
      </c>
      <c r="H298" s="14">
        <v>1</v>
      </c>
      <c r="I298" s="14">
        <v>0</v>
      </c>
      <c r="J298" s="14">
        <v>0</v>
      </c>
      <c r="K298" s="14">
        <v>1</v>
      </c>
      <c r="L298" s="14">
        <v>1</v>
      </c>
      <c r="M298" s="14">
        <v>0</v>
      </c>
      <c r="N298" s="14">
        <v>0</v>
      </c>
      <c r="O298" s="14">
        <v>0</v>
      </c>
      <c r="P298" s="14">
        <v>0</v>
      </c>
      <c r="Q298" s="17">
        <v>3</v>
      </c>
    </row>
    <row r="299" spans="1:17" s="17" customFormat="1" x14ac:dyDescent="0.25">
      <c r="A299" s="13">
        <v>44909.442821527773</v>
      </c>
      <c r="B299" s="14" t="s">
        <v>16</v>
      </c>
      <c r="C299" s="15">
        <v>6</v>
      </c>
      <c r="D299" s="14" t="s">
        <v>17</v>
      </c>
      <c r="E299" s="14" t="s">
        <v>182</v>
      </c>
      <c r="F299" s="14">
        <v>9</v>
      </c>
      <c r="G299" s="16" t="s">
        <v>39</v>
      </c>
      <c r="H299" s="14">
        <v>1</v>
      </c>
      <c r="I299" s="14">
        <v>1</v>
      </c>
      <c r="J299" s="14">
        <v>0</v>
      </c>
      <c r="K299" s="14">
        <v>1</v>
      </c>
      <c r="L299" s="14">
        <v>0</v>
      </c>
      <c r="M299" s="14">
        <v>1</v>
      </c>
      <c r="N299" s="14">
        <v>1</v>
      </c>
      <c r="O299" s="14">
        <v>1</v>
      </c>
      <c r="P299" s="14">
        <v>0</v>
      </c>
      <c r="Q299" s="17">
        <v>6</v>
      </c>
    </row>
    <row r="300" spans="1:17" s="17" customFormat="1" x14ac:dyDescent="0.25">
      <c r="A300" s="13">
        <v>44909.442930821759</v>
      </c>
      <c r="B300" s="14" t="s">
        <v>16</v>
      </c>
      <c r="C300" s="15">
        <v>3</v>
      </c>
      <c r="D300" s="14" t="s">
        <v>17</v>
      </c>
      <c r="E300" s="14" t="s">
        <v>182</v>
      </c>
      <c r="F300" s="14">
        <v>9</v>
      </c>
      <c r="G300" s="16" t="s">
        <v>20</v>
      </c>
      <c r="H300" s="14">
        <v>1</v>
      </c>
      <c r="I300" s="14">
        <v>1</v>
      </c>
      <c r="J300" s="14">
        <v>0</v>
      </c>
      <c r="K300" s="14">
        <v>1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7">
        <v>3</v>
      </c>
    </row>
    <row r="301" spans="1:17" s="17" customFormat="1" x14ac:dyDescent="0.25">
      <c r="A301" s="13">
        <v>44909.442988379626</v>
      </c>
      <c r="B301" s="14" t="s">
        <v>16</v>
      </c>
      <c r="C301" s="15">
        <v>4</v>
      </c>
      <c r="D301" s="14" t="s">
        <v>17</v>
      </c>
      <c r="E301" s="14" t="s">
        <v>72</v>
      </c>
      <c r="F301" s="14" t="s">
        <v>27</v>
      </c>
      <c r="G301" s="16" t="s">
        <v>46</v>
      </c>
      <c r="H301" s="14">
        <v>1</v>
      </c>
      <c r="I301" s="14">
        <v>1</v>
      </c>
      <c r="J301" s="14">
        <v>0</v>
      </c>
      <c r="K301" s="14">
        <v>1</v>
      </c>
      <c r="L301" s="14">
        <v>1</v>
      </c>
      <c r="M301" s="14">
        <v>0</v>
      </c>
      <c r="N301" s="14">
        <v>0</v>
      </c>
      <c r="O301" s="14">
        <v>0</v>
      </c>
      <c r="P301" s="14">
        <v>0</v>
      </c>
      <c r="Q301" s="17">
        <v>4</v>
      </c>
    </row>
    <row r="302" spans="1:17" s="17" customFormat="1" x14ac:dyDescent="0.25">
      <c r="A302" s="13">
        <v>44909.443034675925</v>
      </c>
      <c r="B302" s="14" t="s">
        <v>16</v>
      </c>
      <c r="C302" s="15">
        <v>5</v>
      </c>
      <c r="D302" s="14" t="s">
        <v>17</v>
      </c>
      <c r="E302" s="14" t="s">
        <v>72</v>
      </c>
      <c r="F302" s="14" t="s">
        <v>27</v>
      </c>
      <c r="G302" s="16" t="s">
        <v>20</v>
      </c>
      <c r="H302" s="14">
        <v>1</v>
      </c>
      <c r="I302" s="14">
        <v>1</v>
      </c>
      <c r="J302" s="14">
        <v>0</v>
      </c>
      <c r="K302" s="14">
        <v>1</v>
      </c>
      <c r="L302" s="14">
        <v>1</v>
      </c>
      <c r="M302" s="14">
        <v>0</v>
      </c>
      <c r="N302" s="14">
        <v>1</v>
      </c>
      <c r="O302" s="14">
        <v>1</v>
      </c>
      <c r="P302" s="14">
        <v>0</v>
      </c>
      <c r="Q302" s="17">
        <v>6</v>
      </c>
    </row>
    <row r="303" spans="1:17" s="17" customFormat="1" x14ac:dyDescent="0.25">
      <c r="A303" s="13">
        <v>44909.443061481477</v>
      </c>
      <c r="B303" s="14" t="s">
        <v>16</v>
      </c>
      <c r="C303" s="15">
        <v>7</v>
      </c>
      <c r="D303" s="14" t="s">
        <v>17</v>
      </c>
      <c r="E303" s="14" t="s">
        <v>26</v>
      </c>
      <c r="F303" s="14" t="s">
        <v>32</v>
      </c>
      <c r="G303" s="16" t="s">
        <v>46</v>
      </c>
      <c r="H303" s="14">
        <v>1</v>
      </c>
      <c r="I303" s="14">
        <v>1</v>
      </c>
      <c r="J303" s="14">
        <v>0</v>
      </c>
      <c r="K303" s="14">
        <v>1</v>
      </c>
      <c r="L303" s="14">
        <v>1</v>
      </c>
      <c r="M303" s="14">
        <v>1</v>
      </c>
      <c r="N303" s="14">
        <v>1</v>
      </c>
      <c r="O303" s="14">
        <v>1</v>
      </c>
      <c r="P303" s="14">
        <v>0</v>
      </c>
      <c r="Q303" s="17">
        <v>7</v>
      </c>
    </row>
    <row r="304" spans="1:17" s="17" customFormat="1" x14ac:dyDescent="0.25">
      <c r="A304" s="13">
        <v>44909.443134606481</v>
      </c>
      <c r="B304" s="14" t="s">
        <v>16</v>
      </c>
      <c r="C304" s="15">
        <v>3</v>
      </c>
      <c r="D304" s="14" t="s">
        <v>17</v>
      </c>
      <c r="E304" s="14" t="s">
        <v>72</v>
      </c>
      <c r="F304" s="14" t="s">
        <v>27</v>
      </c>
      <c r="G304" s="16" t="s">
        <v>22</v>
      </c>
      <c r="H304" s="14">
        <v>1</v>
      </c>
      <c r="I304" s="14">
        <v>1</v>
      </c>
      <c r="J304" s="14">
        <v>0</v>
      </c>
      <c r="K304" s="14">
        <v>1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7">
        <v>3</v>
      </c>
    </row>
    <row r="305" spans="1:17" s="17" customFormat="1" x14ac:dyDescent="0.25">
      <c r="A305" s="13">
        <v>44909.443482523144</v>
      </c>
      <c r="B305" s="14" t="s">
        <v>16</v>
      </c>
      <c r="C305" s="15">
        <v>3</v>
      </c>
      <c r="D305" s="14" t="s">
        <v>17</v>
      </c>
      <c r="E305" s="14" t="s">
        <v>207</v>
      </c>
      <c r="F305" s="14">
        <v>9</v>
      </c>
      <c r="G305" s="16" t="s">
        <v>38</v>
      </c>
      <c r="H305" s="14">
        <v>1</v>
      </c>
      <c r="I305" s="14">
        <v>1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1</v>
      </c>
      <c r="P305" s="14">
        <v>0</v>
      </c>
      <c r="Q305" s="17">
        <v>3</v>
      </c>
    </row>
    <row r="306" spans="1:17" s="17" customFormat="1" x14ac:dyDescent="0.25">
      <c r="A306" s="13">
        <v>44909.443610162038</v>
      </c>
      <c r="B306" s="14" t="s">
        <v>208</v>
      </c>
      <c r="C306" s="15">
        <v>6</v>
      </c>
      <c r="D306" s="14" t="s">
        <v>17</v>
      </c>
      <c r="E306" s="14" t="s">
        <v>209</v>
      </c>
      <c r="F306" s="14">
        <v>9</v>
      </c>
      <c r="G306" s="16" t="s">
        <v>46</v>
      </c>
      <c r="H306" s="14">
        <v>1</v>
      </c>
      <c r="I306" s="14">
        <v>1</v>
      </c>
      <c r="J306" s="14">
        <v>1</v>
      </c>
      <c r="K306" s="14">
        <v>1</v>
      </c>
      <c r="L306" s="14">
        <v>1</v>
      </c>
      <c r="M306" s="14">
        <v>1</v>
      </c>
      <c r="N306" s="14">
        <v>0</v>
      </c>
      <c r="O306" s="14">
        <v>0</v>
      </c>
      <c r="P306" s="14">
        <v>0</v>
      </c>
      <c r="Q306" s="17">
        <v>6</v>
      </c>
    </row>
    <row r="307" spans="1:17" s="17" customFormat="1" x14ac:dyDescent="0.25">
      <c r="A307" s="13">
        <v>44909.444832581023</v>
      </c>
      <c r="B307" s="14" t="s">
        <v>16</v>
      </c>
      <c r="C307" s="15">
        <v>6</v>
      </c>
      <c r="D307" s="14" t="s">
        <v>17</v>
      </c>
      <c r="E307" s="14" t="s">
        <v>191</v>
      </c>
      <c r="F307" s="14" t="s">
        <v>92</v>
      </c>
      <c r="G307" s="16" t="s">
        <v>28</v>
      </c>
      <c r="H307" s="14">
        <v>0</v>
      </c>
      <c r="I307" s="14">
        <v>1</v>
      </c>
      <c r="J307" s="14">
        <v>1</v>
      </c>
      <c r="K307" s="14">
        <v>1</v>
      </c>
      <c r="L307" s="14">
        <v>1</v>
      </c>
      <c r="M307" s="14">
        <v>0</v>
      </c>
      <c r="N307" s="14">
        <v>1</v>
      </c>
      <c r="O307" s="14">
        <v>1</v>
      </c>
      <c r="P307" s="14">
        <v>0</v>
      </c>
      <c r="Q307" s="17">
        <v>6</v>
      </c>
    </row>
    <row r="308" spans="1:17" s="17" customFormat="1" x14ac:dyDescent="0.25">
      <c r="A308" s="13">
        <v>44909.444863599536</v>
      </c>
      <c r="B308" s="14" t="s">
        <v>16</v>
      </c>
      <c r="C308" s="15">
        <v>5</v>
      </c>
      <c r="D308" s="14" t="s">
        <v>17</v>
      </c>
      <c r="E308" s="14" t="s">
        <v>210</v>
      </c>
      <c r="F308" s="14" t="s">
        <v>27</v>
      </c>
      <c r="G308" s="16" t="s">
        <v>38</v>
      </c>
      <c r="H308" s="14">
        <v>1</v>
      </c>
      <c r="I308" s="14">
        <v>1</v>
      </c>
      <c r="J308" s="14">
        <v>0</v>
      </c>
      <c r="K308" s="14">
        <v>1</v>
      </c>
      <c r="L308" s="14">
        <v>1</v>
      </c>
      <c r="M308" s="14">
        <v>1</v>
      </c>
      <c r="N308" s="14">
        <v>0</v>
      </c>
      <c r="O308" s="14">
        <v>0</v>
      </c>
      <c r="P308" s="14">
        <v>0</v>
      </c>
      <c r="Q308" s="17">
        <v>5</v>
      </c>
    </row>
    <row r="309" spans="1:17" s="17" customFormat="1" x14ac:dyDescent="0.25">
      <c r="A309" s="13">
        <v>44909.445450462961</v>
      </c>
      <c r="B309" s="14" t="s">
        <v>16</v>
      </c>
      <c r="C309" s="15">
        <v>1</v>
      </c>
      <c r="D309" s="14" t="s">
        <v>17</v>
      </c>
      <c r="E309" s="14" t="s">
        <v>211</v>
      </c>
      <c r="F309" s="14" t="s">
        <v>88</v>
      </c>
      <c r="G309" s="16" t="s">
        <v>28</v>
      </c>
      <c r="H309" s="14">
        <v>0</v>
      </c>
      <c r="I309" s="14">
        <v>1</v>
      </c>
      <c r="J309" s="14">
        <v>0</v>
      </c>
      <c r="K309" s="14">
        <v>0</v>
      </c>
      <c r="L309" s="14">
        <v>0</v>
      </c>
      <c r="M309" s="14">
        <v>1</v>
      </c>
      <c r="N309" s="14">
        <v>0</v>
      </c>
      <c r="O309" s="14">
        <v>0</v>
      </c>
      <c r="P309" s="14">
        <v>0</v>
      </c>
      <c r="Q309" s="17">
        <v>2</v>
      </c>
    </row>
    <row r="310" spans="1:17" s="17" customFormat="1" x14ac:dyDescent="0.25">
      <c r="A310" s="13">
        <v>44909.445638275458</v>
      </c>
      <c r="B310" s="14" t="s">
        <v>16</v>
      </c>
      <c r="C310" s="15">
        <v>2</v>
      </c>
      <c r="D310" s="14" t="s">
        <v>17</v>
      </c>
      <c r="E310" s="14" t="s">
        <v>212</v>
      </c>
      <c r="F310" s="14" t="s">
        <v>27</v>
      </c>
      <c r="G310" s="16" t="s">
        <v>39</v>
      </c>
      <c r="H310" s="14">
        <v>1</v>
      </c>
      <c r="I310" s="14">
        <v>1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7">
        <v>2</v>
      </c>
    </row>
    <row r="311" spans="1:17" s="17" customFormat="1" x14ac:dyDescent="0.25">
      <c r="A311" s="13">
        <v>44909.445654282405</v>
      </c>
      <c r="B311" s="14" t="s">
        <v>16</v>
      </c>
      <c r="C311" s="15">
        <v>1</v>
      </c>
      <c r="D311" s="14" t="s">
        <v>17</v>
      </c>
      <c r="E311" s="14" t="s">
        <v>36</v>
      </c>
      <c r="F311" s="14" t="s">
        <v>32</v>
      </c>
      <c r="G311" s="14">
        <v>14</v>
      </c>
      <c r="H311" s="14">
        <v>1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1</v>
      </c>
      <c r="O311" s="14">
        <v>0</v>
      </c>
      <c r="P311" s="14">
        <v>0</v>
      </c>
      <c r="Q311" s="17">
        <v>2</v>
      </c>
    </row>
    <row r="312" spans="1:17" s="17" customFormat="1" x14ac:dyDescent="0.25">
      <c r="A312" s="13">
        <v>44909.445672025468</v>
      </c>
      <c r="B312" s="14" t="s">
        <v>16</v>
      </c>
      <c r="C312" s="15">
        <v>2</v>
      </c>
      <c r="D312" s="14" t="s">
        <v>17</v>
      </c>
      <c r="E312" s="14" t="s">
        <v>26</v>
      </c>
      <c r="F312" s="14" t="s">
        <v>32</v>
      </c>
      <c r="G312" s="14">
        <v>11</v>
      </c>
      <c r="H312" s="14">
        <v>0</v>
      </c>
      <c r="I312" s="14">
        <v>0</v>
      </c>
      <c r="J312" s="14">
        <v>0</v>
      </c>
      <c r="K312" s="14">
        <v>1</v>
      </c>
      <c r="L312" s="14">
        <v>1</v>
      </c>
      <c r="M312" s="14">
        <v>0</v>
      </c>
      <c r="N312" s="14">
        <v>0</v>
      </c>
      <c r="O312" s="14">
        <v>0</v>
      </c>
      <c r="P312" s="14">
        <v>0</v>
      </c>
      <c r="Q312" s="17">
        <v>2</v>
      </c>
    </row>
    <row r="313" spans="1:17" s="17" customFormat="1" x14ac:dyDescent="0.25">
      <c r="A313" s="13">
        <v>44909.445999120369</v>
      </c>
      <c r="B313" s="14" t="s">
        <v>16</v>
      </c>
      <c r="C313" s="15">
        <v>2</v>
      </c>
      <c r="D313" s="14" t="s">
        <v>17</v>
      </c>
      <c r="E313" s="14" t="s">
        <v>190</v>
      </c>
      <c r="F313" s="14">
        <v>9</v>
      </c>
      <c r="G313" s="16" t="s">
        <v>29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1</v>
      </c>
      <c r="O313" s="14">
        <v>0</v>
      </c>
      <c r="P313" s="14">
        <v>0</v>
      </c>
      <c r="Q313" s="17">
        <v>2</v>
      </c>
    </row>
    <row r="314" spans="1:17" s="17" customFormat="1" x14ac:dyDescent="0.25">
      <c r="A314" s="13">
        <v>44909.446278148149</v>
      </c>
      <c r="B314" s="14" t="s">
        <v>16</v>
      </c>
      <c r="C314" s="15">
        <v>0</v>
      </c>
      <c r="D314" s="14" t="s">
        <v>17</v>
      </c>
      <c r="E314" s="14" t="s">
        <v>72</v>
      </c>
      <c r="F314" s="14" t="s">
        <v>27</v>
      </c>
      <c r="G314" s="14">
        <v>11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7">
        <v>0</v>
      </c>
    </row>
    <row r="315" spans="1:17" s="17" customFormat="1" x14ac:dyDescent="0.25">
      <c r="A315" s="13">
        <v>44909.448389270838</v>
      </c>
      <c r="B315" s="14" t="s">
        <v>16</v>
      </c>
      <c r="C315" s="15">
        <v>6</v>
      </c>
      <c r="D315" s="14" t="s">
        <v>17</v>
      </c>
      <c r="E315" s="14" t="s">
        <v>78</v>
      </c>
      <c r="F315" s="14" t="s">
        <v>32</v>
      </c>
      <c r="G315" s="16" t="s">
        <v>38</v>
      </c>
      <c r="H315" s="14">
        <v>1</v>
      </c>
      <c r="I315" s="14">
        <v>1</v>
      </c>
      <c r="J315" s="14">
        <v>0</v>
      </c>
      <c r="K315" s="14">
        <v>1</v>
      </c>
      <c r="L315" s="14">
        <v>0</v>
      </c>
      <c r="M315" s="14">
        <v>1</v>
      </c>
      <c r="N315" s="14">
        <v>1</v>
      </c>
      <c r="O315" s="14">
        <v>1</v>
      </c>
      <c r="P315" s="14">
        <v>0</v>
      </c>
      <c r="Q315" s="17">
        <v>6</v>
      </c>
    </row>
    <row r="316" spans="1:17" s="17" customFormat="1" x14ac:dyDescent="0.25">
      <c r="A316" s="13">
        <v>44909.448703993054</v>
      </c>
      <c r="B316" s="14" t="s">
        <v>213</v>
      </c>
      <c r="C316" s="15">
        <v>6</v>
      </c>
      <c r="D316" s="14" t="s">
        <v>17</v>
      </c>
      <c r="E316" s="14" t="s">
        <v>169</v>
      </c>
      <c r="F316" s="14">
        <v>9</v>
      </c>
      <c r="G316" s="16" t="s">
        <v>46</v>
      </c>
      <c r="H316" s="14">
        <v>1</v>
      </c>
      <c r="I316" s="14">
        <v>1</v>
      </c>
      <c r="J316" s="14">
        <v>0</v>
      </c>
      <c r="K316" s="14">
        <v>1</v>
      </c>
      <c r="L316" s="14">
        <v>0</v>
      </c>
      <c r="M316" s="14">
        <v>1</v>
      </c>
      <c r="N316" s="14">
        <v>1</v>
      </c>
      <c r="O316" s="14">
        <v>1</v>
      </c>
      <c r="P316" s="14">
        <v>0</v>
      </c>
      <c r="Q316" s="17">
        <v>6</v>
      </c>
    </row>
    <row r="317" spans="1:17" s="17" customFormat="1" x14ac:dyDescent="0.25">
      <c r="A317" s="13">
        <v>44909.450608263884</v>
      </c>
      <c r="B317" s="14" t="s">
        <v>16</v>
      </c>
      <c r="C317" s="15">
        <v>3</v>
      </c>
      <c r="D317" s="14" t="s">
        <v>17</v>
      </c>
      <c r="E317" s="14" t="s">
        <v>74</v>
      </c>
      <c r="F317" s="14">
        <v>9</v>
      </c>
      <c r="G317" s="16" t="s">
        <v>28</v>
      </c>
      <c r="H317" s="14">
        <v>0</v>
      </c>
      <c r="I317" s="14">
        <v>1</v>
      </c>
      <c r="J317" s="14">
        <v>0</v>
      </c>
      <c r="K317" s="14">
        <v>1</v>
      </c>
      <c r="L317" s="14">
        <v>0</v>
      </c>
      <c r="M317" s="14">
        <v>1</v>
      </c>
      <c r="N317" s="14">
        <v>0</v>
      </c>
      <c r="O317" s="14">
        <v>0</v>
      </c>
      <c r="P317" s="14">
        <v>0</v>
      </c>
      <c r="Q317" s="17">
        <v>3</v>
      </c>
    </row>
    <row r="318" spans="1:17" s="17" customFormat="1" x14ac:dyDescent="0.25">
      <c r="A318" s="13">
        <v>44909.450950057872</v>
      </c>
      <c r="B318" s="14" t="s">
        <v>16</v>
      </c>
      <c r="C318" s="15">
        <v>4</v>
      </c>
      <c r="D318" s="14" t="s">
        <v>17</v>
      </c>
      <c r="E318" s="14" t="s">
        <v>47</v>
      </c>
      <c r="F318" s="14" t="s">
        <v>32</v>
      </c>
      <c r="G318" s="14">
        <v>11</v>
      </c>
      <c r="H318" s="14">
        <v>1</v>
      </c>
      <c r="I318" s="14">
        <v>1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1</v>
      </c>
      <c r="P318" s="14">
        <v>0</v>
      </c>
      <c r="Q318" s="17">
        <v>4</v>
      </c>
    </row>
    <row r="319" spans="1:17" x14ac:dyDescent="0.25">
      <c r="H319" s="1">
        <f>SUM(H2:H318)</f>
        <v>241</v>
      </c>
      <c r="I319" s="1">
        <f t="shared" ref="I319:P319" si="0">SUM(I2:I318)</f>
        <v>263</v>
      </c>
      <c r="J319" s="1">
        <f t="shared" si="0"/>
        <v>21</v>
      </c>
      <c r="K319" s="1">
        <f t="shared" si="0"/>
        <v>209</v>
      </c>
      <c r="L319" s="1">
        <f t="shared" si="0"/>
        <v>98</v>
      </c>
      <c r="M319" s="1">
        <f t="shared" si="0"/>
        <v>127</v>
      </c>
      <c r="N319" s="1">
        <f t="shared" si="0"/>
        <v>222</v>
      </c>
      <c r="O319" s="1">
        <f t="shared" si="0"/>
        <v>153</v>
      </c>
      <c r="P319" s="1">
        <f t="shared" si="0"/>
        <v>11</v>
      </c>
    </row>
  </sheetData>
  <autoFilter ref="A1:Q319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F2" sqref="F2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44909.479254918981</v>
      </c>
      <c r="B2" s="4" t="s">
        <v>55</v>
      </c>
      <c r="C2" s="5">
        <v>6</v>
      </c>
      <c r="D2" s="4" t="s">
        <v>17</v>
      </c>
      <c r="E2" s="4" t="s">
        <v>56</v>
      </c>
      <c r="F2" s="4" t="s">
        <v>27</v>
      </c>
      <c r="G2" s="7" t="s">
        <v>28</v>
      </c>
      <c r="H2" s="4">
        <v>1</v>
      </c>
      <c r="I2" s="4">
        <v>1</v>
      </c>
      <c r="J2" s="4">
        <v>0</v>
      </c>
      <c r="K2" s="4">
        <v>1</v>
      </c>
      <c r="L2" s="4">
        <v>0</v>
      </c>
      <c r="M2" s="4">
        <v>1</v>
      </c>
      <c r="N2" s="4">
        <v>1</v>
      </c>
      <c r="O2" s="4">
        <v>1</v>
      </c>
      <c r="P2" s="4">
        <v>0</v>
      </c>
      <c r="Q2" s="6">
        <v>6</v>
      </c>
    </row>
    <row r="3" spans="1:17" s="6" customFormat="1" x14ac:dyDescent="0.25">
      <c r="A3" s="3">
        <v>44909.479524537033</v>
      </c>
      <c r="B3" s="4" t="s">
        <v>58</v>
      </c>
      <c r="C3" s="5">
        <v>5</v>
      </c>
      <c r="D3" s="4" t="s">
        <v>17</v>
      </c>
      <c r="E3" s="4" t="s">
        <v>59</v>
      </c>
      <c r="F3" s="4" t="s">
        <v>27</v>
      </c>
      <c r="G3" s="7" t="s">
        <v>21</v>
      </c>
      <c r="H3" s="4">
        <v>1</v>
      </c>
      <c r="I3" s="4">
        <v>1</v>
      </c>
      <c r="J3" s="4">
        <v>0</v>
      </c>
      <c r="K3" s="4">
        <v>1</v>
      </c>
      <c r="L3" s="4">
        <v>0</v>
      </c>
      <c r="M3" s="4">
        <v>1</v>
      </c>
      <c r="N3" s="4">
        <v>1</v>
      </c>
      <c r="O3" s="4">
        <v>0</v>
      </c>
      <c r="P3" s="4">
        <v>0</v>
      </c>
      <c r="Q3" s="6">
        <v>5</v>
      </c>
    </row>
    <row r="4" spans="1:17" s="17" customFormat="1" x14ac:dyDescent="0.25">
      <c r="A4" s="13">
        <v>44909.443610162038</v>
      </c>
      <c r="B4" s="14" t="s">
        <v>208</v>
      </c>
      <c r="C4" s="15">
        <v>6</v>
      </c>
      <c r="D4" s="14" t="s">
        <v>17</v>
      </c>
      <c r="E4" s="14" t="s">
        <v>209</v>
      </c>
      <c r="F4" s="14">
        <v>9</v>
      </c>
      <c r="G4" s="16" t="s">
        <v>46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0</v>
      </c>
      <c r="O4" s="14">
        <v>0</v>
      </c>
      <c r="P4" s="14">
        <v>0</v>
      </c>
      <c r="Q4" s="17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E2" sqref="E2:E7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44909.439371111112</v>
      </c>
      <c r="B2" s="14" t="s">
        <v>16</v>
      </c>
      <c r="C2" s="15">
        <v>6</v>
      </c>
      <c r="D2" s="14" t="s">
        <v>17</v>
      </c>
      <c r="E2" s="14" t="s">
        <v>192</v>
      </c>
      <c r="F2" s="14">
        <v>9</v>
      </c>
      <c r="G2" s="16" t="s">
        <v>21</v>
      </c>
      <c r="H2" s="14">
        <v>1</v>
      </c>
      <c r="I2" s="14">
        <v>1</v>
      </c>
      <c r="J2" s="14">
        <v>0</v>
      </c>
      <c r="K2" s="14">
        <v>1</v>
      </c>
      <c r="L2" s="14">
        <v>1</v>
      </c>
      <c r="M2" s="14">
        <v>1</v>
      </c>
      <c r="N2" s="14">
        <v>0</v>
      </c>
      <c r="O2" s="14">
        <v>1</v>
      </c>
      <c r="P2" s="14">
        <v>0</v>
      </c>
      <c r="Q2" s="17">
        <v>6</v>
      </c>
    </row>
    <row r="3" spans="1:17" s="17" customFormat="1" x14ac:dyDescent="0.25">
      <c r="A3" s="13">
        <v>44909.439372962966</v>
      </c>
      <c r="B3" s="14" t="s">
        <v>193</v>
      </c>
      <c r="C3" s="15">
        <v>1</v>
      </c>
      <c r="D3" s="14" t="s">
        <v>17</v>
      </c>
      <c r="E3" s="14" t="s">
        <v>194</v>
      </c>
      <c r="F3" s="14">
        <v>9</v>
      </c>
      <c r="G3" s="16" t="s">
        <v>29</v>
      </c>
      <c r="H3" s="14">
        <v>1</v>
      </c>
      <c r="I3" s="14">
        <v>1</v>
      </c>
      <c r="J3" s="14">
        <v>0</v>
      </c>
      <c r="K3" s="14">
        <v>1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7">
        <v>3</v>
      </c>
    </row>
    <row r="4" spans="1:17" s="17" customFormat="1" x14ac:dyDescent="0.25">
      <c r="A4" s="13">
        <v>44909.43985263889</v>
      </c>
      <c r="B4" s="14" t="s">
        <v>16</v>
      </c>
      <c r="C4" s="15">
        <v>4</v>
      </c>
      <c r="D4" s="14" t="s">
        <v>17</v>
      </c>
      <c r="E4" s="14" t="s">
        <v>196</v>
      </c>
      <c r="F4" s="14">
        <v>9</v>
      </c>
      <c r="G4" s="16" t="s">
        <v>20</v>
      </c>
      <c r="H4" s="14">
        <v>1</v>
      </c>
      <c r="I4" s="14">
        <v>1</v>
      </c>
      <c r="J4" s="14">
        <v>0</v>
      </c>
      <c r="K4" s="14">
        <v>1</v>
      </c>
      <c r="L4" s="14">
        <v>0</v>
      </c>
      <c r="M4" s="14">
        <v>0</v>
      </c>
      <c r="N4" s="14">
        <v>1</v>
      </c>
      <c r="O4" s="14">
        <v>1</v>
      </c>
      <c r="P4" s="14">
        <v>0</v>
      </c>
      <c r="Q4" s="17">
        <v>5</v>
      </c>
    </row>
    <row r="5" spans="1:17" s="17" customFormat="1" x14ac:dyDescent="0.25">
      <c r="A5" s="13">
        <v>44909.440267210652</v>
      </c>
      <c r="B5" s="14" t="s">
        <v>199</v>
      </c>
      <c r="C5" s="15">
        <v>3</v>
      </c>
      <c r="D5" s="14" t="s">
        <v>17</v>
      </c>
      <c r="E5" s="14" t="s">
        <v>200</v>
      </c>
      <c r="F5" s="14">
        <v>9</v>
      </c>
      <c r="G5" s="16" t="s">
        <v>39</v>
      </c>
      <c r="H5" s="14">
        <v>1</v>
      </c>
      <c r="I5" s="14">
        <v>1</v>
      </c>
      <c r="J5" s="14">
        <v>0</v>
      </c>
      <c r="K5" s="14">
        <v>1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7">
        <v>3</v>
      </c>
    </row>
    <row r="6" spans="1:17" s="17" customFormat="1" x14ac:dyDescent="0.25">
      <c r="A6" s="13">
        <v>44909.442004537035</v>
      </c>
      <c r="B6" s="14" t="s">
        <v>16</v>
      </c>
      <c r="C6" s="15">
        <v>5</v>
      </c>
      <c r="D6" s="14" t="s">
        <v>17</v>
      </c>
      <c r="E6" s="14" t="s">
        <v>192</v>
      </c>
      <c r="F6" s="14">
        <v>9</v>
      </c>
      <c r="G6" s="16" t="s">
        <v>46</v>
      </c>
      <c r="H6" s="14">
        <v>1</v>
      </c>
      <c r="I6" s="14">
        <v>1</v>
      </c>
      <c r="J6" s="14">
        <v>0</v>
      </c>
      <c r="K6" s="14">
        <v>1</v>
      </c>
      <c r="L6" s="14">
        <v>1</v>
      </c>
      <c r="M6" s="14">
        <v>0</v>
      </c>
      <c r="N6" s="14">
        <v>1</v>
      </c>
      <c r="O6" s="14">
        <v>1</v>
      </c>
      <c r="P6" s="14">
        <v>0</v>
      </c>
      <c r="Q6" s="17">
        <v>6</v>
      </c>
    </row>
    <row r="7" spans="1:17" s="17" customFormat="1" x14ac:dyDescent="0.25">
      <c r="A7" s="13">
        <v>44909.442560185184</v>
      </c>
      <c r="B7" s="14" t="s">
        <v>16</v>
      </c>
      <c r="C7" s="15">
        <v>4</v>
      </c>
      <c r="D7" s="14" t="s">
        <v>17</v>
      </c>
      <c r="E7" s="14" t="s">
        <v>206</v>
      </c>
      <c r="F7" s="14">
        <v>9</v>
      </c>
      <c r="G7" s="16" t="s">
        <v>38</v>
      </c>
      <c r="H7" s="14">
        <v>1</v>
      </c>
      <c r="I7" s="14">
        <v>1</v>
      </c>
      <c r="J7" s="14">
        <v>0</v>
      </c>
      <c r="K7" s="14">
        <v>1</v>
      </c>
      <c r="L7" s="14">
        <v>1</v>
      </c>
      <c r="M7" s="14">
        <v>0</v>
      </c>
      <c r="N7" s="14">
        <v>0</v>
      </c>
      <c r="O7" s="14">
        <v>0</v>
      </c>
      <c r="P7" s="14">
        <v>0</v>
      </c>
      <c r="Q7" s="17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R31" sqref="R3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44909.472529814811</v>
      </c>
      <c r="B2" s="4" t="s">
        <v>16</v>
      </c>
      <c r="C2" s="5">
        <v>3</v>
      </c>
      <c r="D2" s="4" t="s">
        <v>17</v>
      </c>
      <c r="E2" s="4" t="s">
        <v>30</v>
      </c>
      <c r="F2" s="4">
        <v>9</v>
      </c>
      <c r="G2" s="4">
        <v>11</v>
      </c>
      <c r="H2" s="4">
        <v>1</v>
      </c>
      <c r="I2" s="4">
        <v>1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3</v>
      </c>
    </row>
    <row r="3" spans="1:17" s="6" customFormat="1" x14ac:dyDescent="0.25">
      <c r="A3" s="3">
        <v>44909.47756590278</v>
      </c>
      <c r="B3" s="4" t="s">
        <v>16</v>
      </c>
      <c r="C3" s="5">
        <v>2</v>
      </c>
      <c r="D3" s="4" t="s">
        <v>17</v>
      </c>
      <c r="E3" s="4" t="s">
        <v>49</v>
      </c>
      <c r="F3" s="4">
        <v>9</v>
      </c>
      <c r="G3" s="7" t="s">
        <v>22</v>
      </c>
      <c r="H3" s="4">
        <v>1</v>
      </c>
      <c r="I3" s="4">
        <v>0</v>
      </c>
      <c r="J3" s="4">
        <v>0</v>
      </c>
      <c r="K3" s="4">
        <v>1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6">
        <v>2</v>
      </c>
    </row>
    <row r="4" spans="1:17" s="6" customFormat="1" x14ac:dyDescent="0.25">
      <c r="A4" s="3">
        <v>44909.479192673607</v>
      </c>
      <c r="B4" s="4" t="s">
        <v>16</v>
      </c>
      <c r="C4" s="5">
        <v>3</v>
      </c>
      <c r="D4" s="4" t="s">
        <v>17</v>
      </c>
      <c r="E4" s="4" t="s">
        <v>30</v>
      </c>
      <c r="F4" s="4">
        <v>9</v>
      </c>
      <c r="G4" s="7" t="s">
        <v>20</v>
      </c>
      <c r="H4" s="4">
        <v>1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4">
        <v>0</v>
      </c>
      <c r="Q4" s="6">
        <v>3</v>
      </c>
    </row>
    <row r="5" spans="1:17" s="6" customFormat="1" x14ac:dyDescent="0.25">
      <c r="A5" s="3">
        <v>44909.480490162037</v>
      </c>
      <c r="B5" s="4" t="s">
        <v>16</v>
      </c>
      <c r="C5" s="5">
        <v>2</v>
      </c>
      <c r="D5" s="4" t="s">
        <v>17</v>
      </c>
      <c r="E5" s="4" t="s">
        <v>61</v>
      </c>
      <c r="F5" s="4">
        <v>9</v>
      </c>
      <c r="G5" s="4">
        <v>10</v>
      </c>
      <c r="H5" s="4">
        <v>0</v>
      </c>
      <c r="I5" s="4">
        <v>1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  <c r="Q5" s="6">
        <v>2</v>
      </c>
    </row>
    <row r="6" spans="1:17" s="6" customFormat="1" x14ac:dyDescent="0.25">
      <c r="A6" s="3">
        <v>44909.481335104167</v>
      </c>
      <c r="B6" s="4" t="s">
        <v>16</v>
      </c>
      <c r="C6" s="5">
        <v>1</v>
      </c>
      <c r="D6" s="4" t="s">
        <v>17</v>
      </c>
      <c r="E6" s="4" t="s">
        <v>30</v>
      </c>
      <c r="F6" s="4">
        <v>9</v>
      </c>
      <c r="G6" s="7" t="s">
        <v>24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6">
        <v>1</v>
      </c>
    </row>
    <row r="7" spans="1:17" s="6" customFormat="1" x14ac:dyDescent="0.25">
      <c r="A7" s="3">
        <v>44909.511816863422</v>
      </c>
      <c r="B7" s="4" t="s">
        <v>83</v>
      </c>
      <c r="C7" s="5">
        <v>4</v>
      </c>
      <c r="D7" s="4" t="s">
        <v>17</v>
      </c>
      <c r="E7" s="4" t="s">
        <v>61</v>
      </c>
      <c r="F7" s="4">
        <v>9</v>
      </c>
      <c r="G7" s="4">
        <v>14</v>
      </c>
      <c r="H7" s="4">
        <v>1</v>
      </c>
      <c r="I7" s="4">
        <v>0</v>
      </c>
      <c r="J7" s="4">
        <v>0</v>
      </c>
      <c r="K7" s="4">
        <v>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6">
        <v>4</v>
      </c>
    </row>
    <row r="8" spans="1:17" s="6" customFormat="1" x14ac:dyDescent="0.25">
      <c r="A8" s="3">
        <v>44909.514674155093</v>
      </c>
      <c r="B8" s="4" t="s">
        <v>16</v>
      </c>
      <c r="C8" s="5">
        <v>7</v>
      </c>
      <c r="D8" s="4" t="s">
        <v>17</v>
      </c>
      <c r="E8" s="4" t="s">
        <v>30</v>
      </c>
      <c r="F8" s="4">
        <v>9</v>
      </c>
      <c r="G8" s="4">
        <v>12</v>
      </c>
      <c r="H8" s="4">
        <v>1</v>
      </c>
      <c r="I8" s="4">
        <v>1</v>
      </c>
      <c r="J8" s="4">
        <v>0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0</v>
      </c>
      <c r="Q8" s="6">
        <v>7</v>
      </c>
    </row>
    <row r="9" spans="1:17" s="6" customFormat="1" x14ac:dyDescent="0.25">
      <c r="A9" s="3">
        <v>44909.514895486107</v>
      </c>
      <c r="B9" s="4" t="s">
        <v>16</v>
      </c>
      <c r="C9" s="5">
        <v>2</v>
      </c>
      <c r="D9" s="4" t="s">
        <v>17</v>
      </c>
      <c r="E9" s="4" t="s">
        <v>30</v>
      </c>
      <c r="F9" s="4">
        <v>9</v>
      </c>
      <c r="G9" s="4">
        <v>16</v>
      </c>
      <c r="H9" s="4">
        <v>1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6">
        <v>2</v>
      </c>
    </row>
    <row r="10" spans="1:17" s="6" customFormat="1" x14ac:dyDescent="0.25">
      <c r="A10" s="3">
        <v>44909.520183668981</v>
      </c>
      <c r="B10" s="4" t="s">
        <v>16</v>
      </c>
      <c r="C10" s="5">
        <v>2</v>
      </c>
      <c r="D10" s="4" t="s">
        <v>17</v>
      </c>
      <c r="E10" s="4" t="s">
        <v>30</v>
      </c>
      <c r="F10" s="4">
        <v>9</v>
      </c>
      <c r="G10" s="4">
        <v>13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6">
        <v>2</v>
      </c>
    </row>
    <row r="11" spans="1:17" s="6" customFormat="1" x14ac:dyDescent="0.25">
      <c r="A11" s="3">
        <v>44909.522375069442</v>
      </c>
      <c r="B11" s="4" t="s">
        <v>16</v>
      </c>
      <c r="C11" s="5">
        <v>6</v>
      </c>
      <c r="D11" s="4" t="s">
        <v>17</v>
      </c>
      <c r="E11" s="4" t="s">
        <v>61</v>
      </c>
      <c r="F11" s="4">
        <v>9</v>
      </c>
      <c r="G11" s="4">
        <v>15</v>
      </c>
      <c r="H11" s="4">
        <v>1</v>
      </c>
      <c r="I11" s="4">
        <v>1</v>
      </c>
      <c r="J11" s="4">
        <v>0</v>
      </c>
      <c r="K11" s="4">
        <v>1</v>
      </c>
      <c r="L11" s="4">
        <v>1</v>
      </c>
      <c r="M11" s="4">
        <v>0</v>
      </c>
      <c r="N11" s="4">
        <v>1</v>
      </c>
      <c r="O11" s="4">
        <v>1</v>
      </c>
      <c r="P11" s="4">
        <v>0</v>
      </c>
      <c r="Q11" s="6">
        <v>6</v>
      </c>
    </row>
    <row r="12" spans="1:17" s="17" customFormat="1" x14ac:dyDescent="0.25">
      <c r="A12" s="13">
        <v>44909.431169386575</v>
      </c>
      <c r="B12" s="14" t="s">
        <v>16</v>
      </c>
      <c r="C12" s="15">
        <v>3</v>
      </c>
      <c r="D12" s="14" t="s">
        <v>17</v>
      </c>
      <c r="E12" s="14" t="s">
        <v>30</v>
      </c>
      <c r="F12" s="14" t="s">
        <v>27</v>
      </c>
      <c r="G12" s="16" t="s">
        <v>21</v>
      </c>
      <c r="H12" s="14">
        <v>1</v>
      </c>
      <c r="I12" s="14">
        <v>1</v>
      </c>
      <c r="J12" s="14">
        <v>0</v>
      </c>
      <c r="K12" s="14">
        <v>0</v>
      </c>
      <c r="L12" s="14">
        <v>1</v>
      </c>
      <c r="M12" s="14">
        <v>0</v>
      </c>
      <c r="N12" s="14">
        <v>0</v>
      </c>
      <c r="O12" s="14">
        <v>0</v>
      </c>
      <c r="P12" s="14">
        <v>0</v>
      </c>
      <c r="Q12" s="17">
        <v>3</v>
      </c>
    </row>
    <row r="13" spans="1:17" s="17" customFormat="1" x14ac:dyDescent="0.25">
      <c r="A13" s="13">
        <v>44909.441087881947</v>
      </c>
      <c r="B13" s="14" t="s">
        <v>50</v>
      </c>
      <c r="C13" s="15">
        <v>3</v>
      </c>
      <c r="D13" s="14" t="s">
        <v>17</v>
      </c>
      <c r="E13" s="14" t="s">
        <v>201</v>
      </c>
      <c r="F13" s="14">
        <v>9</v>
      </c>
      <c r="G13" s="16" t="s">
        <v>29</v>
      </c>
      <c r="H13" s="14">
        <v>1</v>
      </c>
      <c r="I13" s="14">
        <v>1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7">
        <v>3</v>
      </c>
    </row>
    <row r="14" spans="1:17" s="17" customFormat="1" x14ac:dyDescent="0.25">
      <c r="A14" s="13">
        <v>44909.442100509259</v>
      </c>
      <c r="B14" s="14" t="s">
        <v>205</v>
      </c>
      <c r="C14" s="15">
        <v>2</v>
      </c>
      <c r="D14" s="14" t="s">
        <v>17</v>
      </c>
      <c r="E14" s="14" t="s">
        <v>30</v>
      </c>
      <c r="F14" s="14">
        <v>9</v>
      </c>
      <c r="G14" s="16" t="s">
        <v>28</v>
      </c>
      <c r="H14" s="14">
        <v>1</v>
      </c>
      <c r="I14" s="14">
        <v>1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7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E2" sqref="E2:E6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44909.39927519676</v>
      </c>
      <c r="B2" s="9" t="s">
        <v>16</v>
      </c>
      <c r="C2" s="10">
        <v>5</v>
      </c>
      <c r="D2" s="9" t="s">
        <v>17</v>
      </c>
      <c r="E2" s="9" t="s">
        <v>117</v>
      </c>
      <c r="F2" s="9">
        <v>9</v>
      </c>
      <c r="G2" s="12" t="s">
        <v>21</v>
      </c>
      <c r="H2" s="9">
        <v>1</v>
      </c>
      <c r="I2" s="9">
        <v>1</v>
      </c>
      <c r="J2" s="9">
        <v>0</v>
      </c>
      <c r="K2" s="9">
        <v>1</v>
      </c>
      <c r="L2" s="9">
        <v>1</v>
      </c>
      <c r="M2" s="9">
        <v>0</v>
      </c>
      <c r="N2" s="9">
        <v>1</v>
      </c>
      <c r="O2" s="9">
        <v>0</v>
      </c>
      <c r="P2" s="9">
        <v>0</v>
      </c>
      <c r="Q2" s="11">
        <v>5</v>
      </c>
    </row>
    <row r="3" spans="1:17" s="11" customFormat="1" x14ac:dyDescent="0.25">
      <c r="A3" s="8">
        <v>44909.403393379631</v>
      </c>
      <c r="B3" s="9" t="s">
        <v>76</v>
      </c>
      <c r="C3" s="10">
        <v>4</v>
      </c>
      <c r="D3" s="9" t="s">
        <v>17</v>
      </c>
      <c r="E3" s="9" t="s">
        <v>125</v>
      </c>
      <c r="F3" s="9">
        <v>9</v>
      </c>
      <c r="G3" s="12" t="s">
        <v>38</v>
      </c>
      <c r="H3" s="9">
        <v>1</v>
      </c>
      <c r="I3" s="9">
        <v>1</v>
      </c>
      <c r="J3" s="9">
        <v>0</v>
      </c>
      <c r="K3" s="9">
        <v>1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11">
        <v>4</v>
      </c>
    </row>
    <row r="4" spans="1:17" s="11" customFormat="1" x14ac:dyDescent="0.25">
      <c r="A4" s="8">
        <v>44909.404191041671</v>
      </c>
      <c r="B4" s="9" t="s">
        <v>118</v>
      </c>
      <c r="C4" s="10">
        <v>5</v>
      </c>
      <c r="D4" s="9" t="s">
        <v>17</v>
      </c>
      <c r="E4" s="9" t="s">
        <v>129</v>
      </c>
      <c r="F4" s="9">
        <v>9</v>
      </c>
      <c r="G4" s="12" t="s">
        <v>28</v>
      </c>
      <c r="H4" s="9">
        <v>1</v>
      </c>
      <c r="I4" s="9">
        <v>1</v>
      </c>
      <c r="J4" s="9">
        <v>0</v>
      </c>
      <c r="K4" s="9">
        <v>1</v>
      </c>
      <c r="L4" s="9">
        <v>0</v>
      </c>
      <c r="M4" s="9">
        <v>0</v>
      </c>
      <c r="N4" s="9">
        <v>1</v>
      </c>
      <c r="O4" s="9">
        <v>1</v>
      </c>
      <c r="P4" s="9">
        <v>0</v>
      </c>
      <c r="Q4" s="11">
        <v>5</v>
      </c>
    </row>
    <row r="5" spans="1:17" s="11" customFormat="1" x14ac:dyDescent="0.25">
      <c r="A5" s="8">
        <v>44909.40580912037</v>
      </c>
      <c r="B5" s="9" t="s">
        <v>16</v>
      </c>
      <c r="C5" s="10">
        <v>4</v>
      </c>
      <c r="D5" s="9" t="s">
        <v>17</v>
      </c>
      <c r="E5" s="9" t="s">
        <v>132</v>
      </c>
      <c r="F5" s="9">
        <v>9</v>
      </c>
      <c r="G5" s="12" t="s">
        <v>46</v>
      </c>
      <c r="H5" s="9">
        <v>1</v>
      </c>
      <c r="I5" s="9">
        <v>1</v>
      </c>
      <c r="J5" s="9">
        <v>0</v>
      </c>
      <c r="K5" s="9">
        <v>0</v>
      </c>
      <c r="L5" s="9">
        <v>0</v>
      </c>
      <c r="M5" s="9">
        <v>1</v>
      </c>
      <c r="N5" s="9">
        <v>1</v>
      </c>
      <c r="O5" s="9">
        <v>0</v>
      </c>
      <c r="P5" s="9">
        <v>0</v>
      </c>
      <c r="Q5" s="11">
        <v>4</v>
      </c>
    </row>
    <row r="6" spans="1:17" s="11" customFormat="1" x14ac:dyDescent="0.25">
      <c r="A6" s="8">
        <v>44909.407582743057</v>
      </c>
      <c r="B6" s="9" t="s">
        <v>16</v>
      </c>
      <c r="C6" s="10">
        <v>2</v>
      </c>
      <c r="D6" s="9" t="s">
        <v>17</v>
      </c>
      <c r="E6" s="9" t="s">
        <v>132</v>
      </c>
      <c r="F6" s="9">
        <v>9</v>
      </c>
      <c r="G6" s="12" t="s">
        <v>20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11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E2" sqref="E2:E9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44909.48767988426</v>
      </c>
      <c r="B2" s="4" t="s">
        <v>76</v>
      </c>
      <c r="C2" s="5">
        <v>4</v>
      </c>
      <c r="D2" s="4" t="s">
        <v>17</v>
      </c>
      <c r="E2" s="4" t="s">
        <v>77</v>
      </c>
      <c r="F2" s="4">
        <v>9</v>
      </c>
      <c r="G2" s="7" t="s">
        <v>21</v>
      </c>
      <c r="H2" s="4">
        <v>1</v>
      </c>
      <c r="I2" s="4">
        <v>0</v>
      </c>
      <c r="J2" s="4">
        <v>0</v>
      </c>
      <c r="K2" s="4">
        <v>1</v>
      </c>
      <c r="L2" s="4">
        <v>0</v>
      </c>
      <c r="M2" s="4">
        <v>1</v>
      </c>
      <c r="N2" s="4">
        <v>1</v>
      </c>
      <c r="O2" s="4">
        <v>0</v>
      </c>
      <c r="P2" s="4">
        <v>0</v>
      </c>
      <c r="Q2" s="6">
        <v>4</v>
      </c>
    </row>
    <row r="3" spans="1:17" s="6" customFormat="1" x14ac:dyDescent="0.25">
      <c r="A3" s="3">
        <v>44909.489583182869</v>
      </c>
      <c r="B3" s="4" t="s">
        <v>16</v>
      </c>
      <c r="C3" s="5">
        <v>1</v>
      </c>
      <c r="D3" s="4" t="s">
        <v>17</v>
      </c>
      <c r="E3" s="4" t="s">
        <v>79</v>
      </c>
      <c r="F3" s="4">
        <v>9</v>
      </c>
      <c r="G3" s="7" t="s">
        <v>24</v>
      </c>
      <c r="H3" s="4">
        <v>0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6">
        <v>1</v>
      </c>
    </row>
    <row r="4" spans="1:17" s="6" customFormat="1" x14ac:dyDescent="0.25">
      <c r="A4" s="3">
        <v>44909.489834456021</v>
      </c>
      <c r="B4" s="4" t="s">
        <v>80</v>
      </c>
      <c r="C4" s="5">
        <v>2</v>
      </c>
      <c r="D4" s="4" t="s">
        <v>17</v>
      </c>
      <c r="E4" s="4" t="s">
        <v>79</v>
      </c>
      <c r="F4" s="4">
        <v>9</v>
      </c>
      <c r="G4" s="7" t="s">
        <v>39</v>
      </c>
      <c r="H4" s="4">
        <v>0</v>
      </c>
      <c r="I4" s="4">
        <v>1</v>
      </c>
      <c r="J4" s="4">
        <v>0</v>
      </c>
      <c r="K4" s="4">
        <v>0</v>
      </c>
      <c r="L4" s="4">
        <v>0</v>
      </c>
      <c r="M4" s="4">
        <v>0</v>
      </c>
      <c r="N4" s="4">
        <v>1</v>
      </c>
      <c r="O4" s="4">
        <v>0</v>
      </c>
      <c r="P4" s="4">
        <v>0</v>
      </c>
      <c r="Q4" s="6">
        <v>2</v>
      </c>
    </row>
    <row r="5" spans="1:17" s="6" customFormat="1" x14ac:dyDescent="0.25">
      <c r="A5" s="3">
        <v>44909.508954375</v>
      </c>
      <c r="B5" s="4" t="s">
        <v>16</v>
      </c>
      <c r="C5" s="5">
        <v>5</v>
      </c>
      <c r="D5" s="4" t="s">
        <v>17</v>
      </c>
      <c r="E5" s="4" t="s">
        <v>79</v>
      </c>
      <c r="F5" s="4">
        <v>9</v>
      </c>
      <c r="G5" s="4">
        <v>10</v>
      </c>
      <c r="H5" s="4">
        <v>1</v>
      </c>
      <c r="I5" s="4">
        <v>1</v>
      </c>
      <c r="J5" s="4">
        <v>0</v>
      </c>
      <c r="K5" s="4">
        <v>1</v>
      </c>
      <c r="L5" s="4">
        <v>0</v>
      </c>
      <c r="M5" s="4">
        <v>0</v>
      </c>
      <c r="N5" s="4">
        <v>1</v>
      </c>
      <c r="O5" s="4">
        <v>1</v>
      </c>
      <c r="P5" s="4">
        <v>0</v>
      </c>
      <c r="Q5" s="6">
        <v>5</v>
      </c>
    </row>
    <row r="6" spans="1:17" s="6" customFormat="1" x14ac:dyDescent="0.25">
      <c r="A6" s="3">
        <v>44909.518932534724</v>
      </c>
      <c r="B6" s="4" t="s">
        <v>16</v>
      </c>
      <c r="C6" s="5">
        <v>3</v>
      </c>
      <c r="D6" s="4" t="s">
        <v>17</v>
      </c>
      <c r="E6" s="4" t="s">
        <v>77</v>
      </c>
      <c r="F6" s="4">
        <v>9</v>
      </c>
      <c r="G6" s="4">
        <v>12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6">
        <v>3</v>
      </c>
    </row>
    <row r="7" spans="1:17" s="11" customFormat="1" x14ac:dyDescent="0.25">
      <c r="A7" s="8">
        <v>44909.56299924769</v>
      </c>
      <c r="B7" s="9" t="s">
        <v>16</v>
      </c>
      <c r="C7" s="10">
        <v>7</v>
      </c>
      <c r="D7" s="9" t="s">
        <v>17</v>
      </c>
      <c r="E7" s="9" t="s">
        <v>77</v>
      </c>
      <c r="F7" s="9">
        <v>9</v>
      </c>
      <c r="G7" s="12" t="s">
        <v>38</v>
      </c>
      <c r="H7" s="9">
        <v>1</v>
      </c>
      <c r="I7" s="9">
        <v>1</v>
      </c>
      <c r="J7" s="9">
        <v>0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0</v>
      </c>
      <c r="Q7" s="11">
        <v>7</v>
      </c>
    </row>
    <row r="8" spans="1:17" s="11" customFormat="1" x14ac:dyDescent="0.25">
      <c r="A8" s="8">
        <v>44909.563386655092</v>
      </c>
      <c r="B8" s="9" t="s">
        <v>16</v>
      </c>
      <c r="C8" s="10">
        <v>6</v>
      </c>
      <c r="D8" s="9" t="s">
        <v>17</v>
      </c>
      <c r="E8" s="9" t="s">
        <v>140</v>
      </c>
      <c r="F8" s="9">
        <v>9</v>
      </c>
      <c r="G8" s="12" t="s">
        <v>20</v>
      </c>
      <c r="H8" s="9">
        <v>0</v>
      </c>
      <c r="I8" s="9">
        <v>1</v>
      </c>
      <c r="J8" s="9">
        <v>0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0</v>
      </c>
      <c r="Q8" s="11">
        <v>6</v>
      </c>
    </row>
    <row r="9" spans="1:17" s="11" customFormat="1" x14ac:dyDescent="0.25">
      <c r="A9" s="8">
        <v>44909.568399027776</v>
      </c>
      <c r="B9" s="9" t="s">
        <v>16</v>
      </c>
      <c r="C9" s="10">
        <v>4</v>
      </c>
      <c r="D9" s="9" t="s">
        <v>17</v>
      </c>
      <c r="E9" s="9" t="s">
        <v>79</v>
      </c>
      <c r="F9" s="9">
        <v>9</v>
      </c>
      <c r="G9" s="9">
        <v>11</v>
      </c>
      <c r="H9" s="9">
        <v>1</v>
      </c>
      <c r="I9" s="9">
        <v>1</v>
      </c>
      <c r="J9" s="9">
        <v>0</v>
      </c>
      <c r="K9" s="9">
        <v>0</v>
      </c>
      <c r="L9" s="9">
        <v>1</v>
      </c>
      <c r="M9" s="9">
        <v>0</v>
      </c>
      <c r="N9" s="9">
        <v>1</v>
      </c>
      <c r="O9" s="9">
        <v>0</v>
      </c>
      <c r="P9" s="9">
        <v>0</v>
      </c>
      <c r="Q9" s="11">
        <v>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2" workbookViewId="0">
      <selection activeCell="E2" sqref="E2:E3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44909.39775517361</v>
      </c>
      <c r="B2" s="9" t="s">
        <v>16</v>
      </c>
      <c r="C2" s="10">
        <v>4</v>
      </c>
      <c r="D2" s="9" t="s">
        <v>17</v>
      </c>
      <c r="E2" s="9" t="s">
        <v>103</v>
      </c>
      <c r="F2" s="9" t="s">
        <v>23</v>
      </c>
      <c r="G2" s="9">
        <v>10</v>
      </c>
      <c r="H2" s="9">
        <v>1</v>
      </c>
      <c r="I2" s="9">
        <v>1</v>
      </c>
      <c r="J2" s="9">
        <v>0</v>
      </c>
      <c r="K2" s="9">
        <v>0</v>
      </c>
      <c r="L2" s="9">
        <v>1</v>
      </c>
      <c r="M2" s="9">
        <v>0</v>
      </c>
      <c r="N2" s="9">
        <v>1</v>
      </c>
      <c r="O2" s="9">
        <v>1</v>
      </c>
      <c r="P2" s="9">
        <v>0</v>
      </c>
      <c r="Q2" s="11">
        <v>5</v>
      </c>
    </row>
    <row r="3" spans="1:17" s="11" customFormat="1" x14ac:dyDescent="0.25">
      <c r="A3" s="8">
        <v>44909.398765879625</v>
      </c>
      <c r="B3" s="9" t="s">
        <v>50</v>
      </c>
      <c r="C3" s="10">
        <v>4</v>
      </c>
      <c r="D3" s="9" t="s">
        <v>17</v>
      </c>
      <c r="E3" s="9" t="s">
        <v>103</v>
      </c>
      <c r="F3" s="9" t="s">
        <v>23</v>
      </c>
      <c r="G3" s="12" t="s">
        <v>28</v>
      </c>
      <c r="H3" s="9">
        <v>1</v>
      </c>
      <c r="I3" s="9">
        <v>1</v>
      </c>
      <c r="J3" s="9">
        <v>0</v>
      </c>
      <c r="K3" s="9">
        <v>0</v>
      </c>
      <c r="L3" s="9">
        <v>1</v>
      </c>
      <c r="M3" s="9">
        <v>0</v>
      </c>
      <c r="N3" s="9">
        <v>1</v>
      </c>
      <c r="O3" s="9">
        <v>0</v>
      </c>
      <c r="P3" s="9">
        <v>0</v>
      </c>
      <c r="Q3" s="11">
        <v>4</v>
      </c>
    </row>
    <row r="4" spans="1:17" s="11" customFormat="1" x14ac:dyDescent="0.25">
      <c r="A4" s="8">
        <v>44909.399056296301</v>
      </c>
      <c r="B4" s="9" t="s">
        <v>16</v>
      </c>
      <c r="C4" s="10">
        <v>7</v>
      </c>
      <c r="D4" s="9" t="s">
        <v>17</v>
      </c>
      <c r="E4" s="9" t="s">
        <v>110</v>
      </c>
      <c r="F4" s="9" t="s">
        <v>23</v>
      </c>
      <c r="G4" s="12" t="s">
        <v>46</v>
      </c>
      <c r="H4" s="9">
        <v>0</v>
      </c>
      <c r="I4" s="9">
        <v>1</v>
      </c>
      <c r="J4" s="9">
        <v>0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11">
        <v>7</v>
      </c>
    </row>
    <row r="5" spans="1:17" s="11" customFormat="1" x14ac:dyDescent="0.25">
      <c r="A5" s="8">
        <v>44909.39914050926</v>
      </c>
      <c r="B5" s="9" t="s">
        <v>16</v>
      </c>
      <c r="C5" s="10">
        <v>4</v>
      </c>
      <c r="D5" s="9" t="s">
        <v>17</v>
      </c>
      <c r="E5" s="9" t="s">
        <v>103</v>
      </c>
      <c r="F5" s="9" t="s">
        <v>23</v>
      </c>
      <c r="G5" s="9">
        <v>11</v>
      </c>
      <c r="H5" s="9">
        <v>0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1</v>
      </c>
      <c r="O5" s="9">
        <v>1</v>
      </c>
      <c r="P5" s="9">
        <v>0</v>
      </c>
      <c r="Q5" s="11">
        <v>4</v>
      </c>
    </row>
    <row r="6" spans="1:17" s="11" customFormat="1" x14ac:dyDescent="0.25">
      <c r="A6" s="8">
        <v>44909.399432824073</v>
      </c>
      <c r="B6" s="9" t="s">
        <v>16</v>
      </c>
      <c r="C6" s="10">
        <v>5</v>
      </c>
      <c r="D6" s="9" t="s">
        <v>17</v>
      </c>
      <c r="E6" s="9" t="s">
        <v>110</v>
      </c>
      <c r="F6" s="9" t="s">
        <v>27</v>
      </c>
      <c r="G6" s="9">
        <v>15</v>
      </c>
      <c r="H6" s="9">
        <v>1</v>
      </c>
      <c r="I6" s="9">
        <v>1</v>
      </c>
      <c r="J6" s="9">
        <v>0</v>
      </c>
      <c r="K6" s="9">
        <v>1</v>
      </c>
      <c r="L6" s="9">
        <v>1</v>
      </c>
      <c r="M6" s="9">
        <v>0</v>
      </c>
      <c r="N6" s="9">
        <v>1</v>
      </c>
      <c r="O6" s="9">
        <v>1</v>
      </c>
      <c r="P6" s="9">
        <v>0</v>
      </c>
      <c r="Q6" s="11">
        <v>6</v>
      </c>
    </row>
    <row r="7" spans="1:17" s="11" customFormat="1" x14ac:dyDescent="0.25">
      <c r="A7" s="8">
        <v>44909.399478159721</v>
      </c>
      <c r="B7" s="9" t="s">
        <v>16</v>
      </c>
      <c r="C7" s="10">
        <v>7</v>
      </c>
      <c r="D7" s="9" t="s">
        <v>17</v>
      </c>
      <c r="E7" s="9" t="s">
        <v>110</v>
      </c>
      <c r="F7" s="9" t="s">
        <v>27</v>
      </c>
      <c r="G7" s="12" t="s">
        <v>22</v>
      </c>
      <c r="H7" s="9">
        <v>1</v>
      </c>
      <c r="I7" s="9">
        <v>1</v>
      </c>
      <c r="J7" s="9">
        <v>0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0</v>
      </c>
      <c r="Q7" s="11">
        <v>7</v>
      </c>
    </row>
    <row r="8" spans="1:17" s="11" customFormat="1" x14ac:dyDescent="0.25">
      <c r="A8" s="8">
        <v>44909.399526249996</v>
      </c>
      <c r="B8" s="9" t="s">
        <v>16</v>
      </c>
      <c r="C8" s="10">
        <v>6</v>
      </c>
      <c r="D8" s="9" t="s">
        <v>17</v>
      </c>
      <c r="E8" s="9" t="s">
        <v>103</v>
      </c>
      <c r="F8" s="9" t="s">
        <v>27</v>
      </c>
      <c r="G8" s="12" t="s">
        <v>39</v>
      </c>
      <c r="H8" s="9">
        <v>1</v>
      </c>
      <c r="I8" s="9">
        <v>1</v>
      </c>
      <c r="J8" s="9">
        <v>0</v>
      </c>
      <c r="K8" s="9">
        <v>1</v>
      </c>
      <c r="L8" s="9">
        <v>1</v>
      </c>
      <c r="M8" s="9">
        <v>0</v>
      </c>
      <c r="N8" s="9">
        <v>1</v>
      </c>
      <c r="O8" s="9">
        <v>1</v>
      </c>
      <c r="P8" s="9">
        <v>0</v>
      </c>
      <c r="Q8" s="11">
        <v>6</v>
      </c>
    </row>
    <row r="9" spans="1:17" s="11" customFormat="1" x14ac:dyDescent="0.25">
      <c r="A9" s="8">
        <v>44909.399614212962</v>
      </c>
      <c r="B9" s="9" t="s">
        <v>16</v>
      </c>
      <c r="C9" s="10">
        <v>5</v>
      </c>
      <c r="D9" s="9" t="s">
        <v>17</v>
      </c>
      <c r="E9" s="9" t="s">
        <v>103</v>
      </c>
      <c r="F9" s="9" t="s">
        <v>23</v>
      </c>
      <c r="G9" s="9">
        <v>25</v>
      </c>
      <c r="H9" s="9">
        <v>1</v>
      </c>
      <c r="I9" s="9">
        <v>1</v>
      </c>
      <c r="J9" s="9">
        <v>0</v>
      </c>
      <c r="K9" s="9">
        <v>1</v>
      </c>
      <c r="L9" s="9">
        <v>0</v>
      </c>
      <c r="M9" s="9">
        <v>0</v>
      </c>
      <c r="N9" s="9">
        <v>1</v>
      </c>
      <c r="O9" s="9">
        <v>1</v>
      </c>
      <c r="P9" s="9">
        <v>0</v>
      </c>
      <c r="Q9" s="11">
        <v>5</v>
      </c>
    </row>
    <row r="10" spans="1:17" s="11" customFormat="1" x14ac:dyDescent="0.25">
      <c r="A10" s="8">
        <v>44909.399829780094</v>
      </c>
      <c r="B10" s="9" t="s">
        <v>16</v>
      </c>
      <c r="C10" s="10">
        <v>5</v>
      </c>
      <c r="D10" s="9" t="s">
        <v>17</v>
      </c>
      <c r="E10" s="9" t="s">
        <v>119</v>
      </c>
      <c r="F10" s="9" t="s">
        <v>23</v>
      </c>
      <c r="G10" s="12" t="s">
        <v>20</v>
      </c>
      <c r="H10" s="9">
        <v>1</v>
      </c>
      <c r="I10" s="9">
        <v>1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1</v>
      </c>
      <c r="P10" s="9">
        <v>0</v>
      </c>
      <c r="Q10" s="11">
        <v>5</v>
      </c>
    </row>
    <row r="11" spans="1:17" s="11" customFormat="1" x14ac:dyDescent="0.25">
      <c r="A11" s="8">
        <v>44909.400196562499</v>
      </c>
      <c r="B11" s="9" t="s">
        <v>16</v>
      </c>
      <c r="C11" s="10">
        <v>6</v>
      </c>
      <c r="D11" s="9" t="s">
        <v>17</v>
      </c>
      <c r="E11" s="9" t="s">
        <v>103</v>
      </c>
      <c r="F11" s="9" t="s">
        <v>27</v>
      </c>
      <c r="G11" s="12" t="s">
        <v>38</v>
      </c>
      <c r="H11" s="9">
        <v>1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1</v>
      </c>
      <c r="O11" s="9">
        <v>1</v>
      </c>
      <c r="P11" s="9">
        <v>0</v>
      </c>
      <c r="Q11" s="11">
        <v>6</v>
      </c>
    </row>
    <row r="12" spans="1:17" s="11" customFormat="1" x14ac:dyDescent="0.25">
      <c r="A12" s="8">
        <v>44909.400417881945</v>
      </c>
      <c r="B12" s="9" t="s">
        <v>16</v>
      </c>
      <c r="C12" s="10">
        <v>4</v>
      </c>
      <c r="D12" s="9" t="s">
        <v>17</v>
      </c>
      <c r="E12" s="9" t="s">
        <v>103</v>
      </c>
      <c r="F12" s="9" t="s">
        <v>23</v>
      </c>
      <c r="G12" s="9">
        <v>26</v>
      </c>
      <c r="H12" s="9">
        <v>1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1</v>
      </c>
      <c r="P12" s="9">
        <v>0</v>
      </c>
      <c r="Q12" s="11">
        <v>4</v>
      </c>
    </row>
    <row r="13" spans="1:17" s="11" customFormat="1" x14ac:dyDescent="0.25">
      <c r="A13" s="8">
        <v>44909.401440254631</v>
      </c>
      <c r="B13" s="9" t="s">
        <v>16</v>
      </c>
      <c r="C13" s="10">
        <v>4</v>
      </c>
      <c r="D13" s="9" t="s">
        <v>17</v>
      </c>
      <c r="E13" s="9" t="s">
        <v>103</v>
      </c>
      <c r="F13" s="9" t="s">
        <v>23</v>
      </c>
      <c r="G13" s="9">
        <v>24</v>
      </c>
      <c r="H13" s="9">
        <v>0</v>
      </c>
      <c r="I13" s="9">
        <v>1</v>
      </c>
      <c r="J13" s="9">
        <v>0</v>
      </c>
      <c r="K13" s="9">
        <v>1</v>
      </c>
      <c r="L13" s="9">
        <v>1</v>
      </c>
      <c r="M13" s="9">
        <v>0</v>
      </c>
      <c r="N13" s="9">
        <v>1</v>
      </c>
      <c r="O13" s="9">
        <v>0</v>
      </c>
      <c r="P13" s="9">
        <v>0</v>
      </c>
      <c r="Q13" s="11">
        <v>4</v>
      </c>
    </row>
    <row r="14" spans="1:17" s="11" customFormat="1" x14ac:dyDescent="0.25">
      <c r="A14" s="8">
        <v>44909.402301759255</v>
      </c>
      <c r="B14" s="9" t="s">
        <v>52</v>
      </c>
      <c r="C14" s="10">
        <v>7</v>
      </c>
      <c r="D14" s="9" t="s">
        <v>17</v>
      </c>
      <c r="E14" s="9" t="s">
        <v>110</v>
      </c>
      <c r="F14" s="9" t="s">
        <v>27</v>
      </c>
      <c r="G14" s="12" t="s">
        <v>24</v>
      </c>
      <c r="H14" s="9">
        <v>1</v>
      </c>
      <c r="I14" s="9">
        <v>1</v>
      </c>
      <c r="J14" s="9">
        <v>0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0</v>
      </c>
      <c r="Q14" s="11">
        <v>7</v>
      </c>
    </row>
    <row r="15" spans="1:17" s="11" customFormat="1" x14ac:dyDescent="0.25">
      <c r="A15" s="8">
        <v>44909.40230962963</v>
      </c>
      <c r="B15" s="9" t="s">
        <v>16</v>
      </c>
      <c r="C15" s="10">
        <v>7</v>
      </c>
      <c r="D15" s="9" t="s">
        <v>17</v>
      </c>
      <c r="E15" s="9" t="s">
        <v>110</v>
      </c>
      <c r="F15" s="9" t="s">
        <v>23</v>
      </c>
      <c r="G15" s="9">
        <v>19</v>
      </c>
      <c r="H15" s="9">
        <v>1</v>
      </c>
      <c r="I15" s="9">
        <v>1</v>
      </c>
      <c r="J15" s="9">
        <v>0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0</v>
      </c>
      <c r="Q15" s="11">
        <v>7</v>
      </c>
    </row>
    <row r="16" spans="1:17" s="11" customFormat="1" x14ac:dyDescent="0.25">
      <c r="A16" s="8">
        <v>44909.402460405094</v>
      </c>
      <c r="B16" s="9" t="s">
        <v>16</v>
      </c>
      <c r="C16" s="10">
        <v>6</v>
      </c>
      <c r="D16" s="9" t="s">
        <v>17</v>
      </c>
      <c r="E16" s="9" t="s">
        <v>110</v>
      </c>
      <c r="F16" s="9" t="s">
        <v>27</v>
      </c>
      <c r="G16" s="9">
        <v>16</v>
      </c>
      <c r="H16" s="9">
        <v>1</v>
      </c>
      <c r="I16" s="9">
        <v>1</v>
      </c>
      <c r="J16" s="9">
        <v>0</v>
      </c>
      <c r="K16" s="9">
        <v>1</v>
      </c>
      <c r="L16" s="9">
        <v>1</v>
      </c>
      <c r="M16" s="9">
        <v>0</v>
      </c>
      <c r="N16" s="9">
        <v>1</v>
      </c>
      <c r="O16" s="9">
        <v>1</v>
      </c>
      <c r="P16" s="9">
        <v>0</v>
      </c>
      <c r="Q16" s="11">
        <v>6</v>
      </c>
    </row>
    <row r="17" spans="1:17" s="17" customFormat="1" x14ac:dyDescent="0.25">
      <c r="A17" s="13">
        <v>44909.430052858792</v>
      </c>
      <c r="B17" s="14" t="s">
        <v>16</v>
      </c>
      <c r="C17" s="15">
        <v>1</v>
      </c>
      <c r="D17" s="14" t="s">
        <v>17</v>
      </c>
      <c r="E17" s="14" t="s">
        <v>147</v>
      </c>
      <c r="F17" s="14" t="s">
        <v>32</v>
      </c>
      <c r="G17" s="14">
        <v>21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7">
        <v>1</v>
      </c>
    </row>
    <row r="18" spans="1:17" s="17" customFormat="1" x14ac:dyDescent="0.25">
      <c r="A18" s="13">
        <v>44909.431262812504</v>
      </c>
      <c r="B18" s="14" t="s">
        <v>16</v>
      </c>
      <c r="C18" s="15">
        <v>0</v>
      </c>
      <c r="D18" s="14" t="s">
        <v>17</v>
      </c>
      <c r="E18" s="14" t="s">
        <v>110</v>
      </c>
      <c r="F18" s="14" t="s">
        <v>34</v>
      </c>
      <c r="G18" s="14">
        <v>15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7">
        <v>0</v>
      </c>
    </row>
    <row r="19" spans="1:17" s="17" customFormat="1" x14ac:dyDescent="0.25">
      <c r="A19" s="13">
        <v>44909.432854710649</v>
      </c>
      <c r="B19" s="14" t="s">
        <v>16</v>
      </c>
      <c r="C19" s="15">
        <v>3</v>
      </c>
      <c r="D19" s="14" t="s">
        <v>17</v>
      </c>
      <c r="E19" s="14" t="s">
        <v>110</v>
      </c>
      <c r="F19" s="14" t="s">
        <v>151</v>
      </c>
      <c r="G19" s="14">
        <v>17</v>
      </c>
      <c r="H19" s="14">
        <v>0</v>
      </c>
      <c r="I19" s="14">
        <v>1</v>
      </c>
      <c r="J19" s="14">
        <v>0</v>
      </c>
      <c r="K19" s="14">
        <v>1</v>
      </c>
      <c r="L19" s="14">
        <v>0</v>
      </c>
      <c r="M19" s="14">
        <v>0</v>
      </c>
      <c r="N19" s="14">
        <v>1</v>
      </c>
      <c r="O19" s="14">
        <v>1</v>
      </c>
      <c r="P19" s="14">
        <v>0</v>
      </c>
      <c r="Q19" s="17">
        <v>4</v>
      </c>
    </row>
    <row r="20" spans="1:17" s="17" customFormat="1" x14ac:dyDescent="0.25">
      <c r="A20" s="13">
        <v>44909.432924907407</v>
      </c>
      <c r="B20" s="14" t="s">
        <v>16</v>
      </c>
      <c r="C20" s="15">
        <v>3</v>
      </c>
      <c r="D20" s="14" t="s">
        <v>17</v>
      </c>
      <c r="E20" s="14" t="s">
        <v>103</v>
      </c>
      <c r="F20" s="14" t="s">
        <v>151</v>
      </c>
      <c r="G20" s="14">
        <v>16</v>
      </c>
      <c r="H20" s="14">
        <v>1</v>
      </c>
      <c r="I20" s="14">
        <v>0</v>
      </c>
      <c r="J20" s="14">
        <v>0</v>
      </c>
      <c r="K20" s="14">
        <v>1</v>
      </c>
      <c r="L20" s="14">
        <v>1</v>
      </c>
      <c r="M20" s="14">
        <v>0</v>
      </c>
      <c r="N20" s="14">
        <v>0</v>
      </c>
      <c r="O20" s="14">
        <v>0</v>
      </c>
      <c r="P20" s="14">
        <v>0</v>
      </c>
      <c r="Q20" s="17">
        <v>3</v>
      </c>
    </row>
    <row r="21" spans="1:17" s="17" customFormat="1" x14ac:dyDescent="0.25">
      <c r="A21" s="13">
        <v>44909.432992951391</v>
      </c>
      <c r="B21" s="14" t="s">
        <v>16</v>
      </c>
      <c r="C21" s="15">
        <v>4</v>
      </c>
      <c r="D21" s="14" t="s">
        <v>17</v>
      </c>
      <c r="E21" s="14" t="s">
        <v>156</v>
      </c>
      <c r="F21" s="14" t="s">
        <v>151</v>
      </c>
      <c r="G21" s="14">
        <v>12</v>
      </c>
      <c r="H21" s="14">
        <v>1</v>
      </c>
      <c r="I21" s="14">
        <v>1</v>
      </c>
      <c r="J21" s="14">
        <v>0</v>
      </c>
      <c r="K21" s="14">
        <v>1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  <c r="Q21" s="17">
        <v>4</v>
      </c>
    </row>
    <row r="22" spans="1:17" s="17" customFormat="1" x14ac:dyDescent="0.25">
      <c r="A22" s="13">
        <v>44909.434048842595</v>
      </c>
      <c r="B22" s="14" t="s">
        <v>16</v>
      </c>
      <c r="C22" s="15">
        <v>4</v>
      </c>
      <c r="D22" s="14" t="s">
        <v>17</v>
      </c>
      <c r="E22" s="14" t="s">
        <v>110</v>
      </c>
      <c r="F22" s="14" t="s">
        <v>32</v>
      </c>
      <c r="G22" s="14">
        <v>18</v>
      </c>
      <c r="H22" s="14">
        <v>1</v>
      </c>
      <c r="I22" s="14">
        <v>1</v>
      </c>
      <c r="J22" s="14">
        <v>0</v>
      </c>
      <c r="K22" s="14">
        <v>1</v>
      </c>
      <c r="L22" s="14">
        <v>0</v>
      </c>
      <c r="M22" s="14">
        <v>0</v>
      </c>
      <c r="N22" s="14">
        <v>1</v>
      </c>
      <c r="O22" s="14">
        <v>0</v>
      </c>
      <c r="P22" s="14">
        <v>0</v>
      </c>
      <c r="Q22" s="17">
        <v>4</v>
      </c>
    </row>
    <row r="23" spans="1:17" s="17" customFormat="1" x14ac:dyDescent="0.25">
      <c r="A23" s="13">
        <v>44909.43432049769</v>
      </c>
      <c r="B23" s="14" t="s">
        <v>16</v>
      </c>
      <c r="C23" s="15">
        <v>1</v>
      </c>
      <c r="D23" s="14" t="s">
        <v>17</v>
      </c>
      <c r="E23" s="14" t="s">
        <v>163</v>
      </c>
      <c r="F23" s="14" t="s">
        <v>32</v>
      </c>
      <c r="G23" s="14">
        <v>19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0</v>
      </c>
      <c r="Q23" s="17">
        <v>1</v>
      </c>
    </row>
    <row r="24" spans="1:17" s="17" customFormat="1" x14ac:dyDescent="0.25">
      <c r="A24" s="13">
        <v>44909.434321504625</v>
      </c>
      <c r="B24" s="14" t="s">
        <v>16</v>
      </c>
      <c r="C24" s="15">
        <v>0</v>
      </c>
      <c r="D24" s="14" t="s">
        <v>17</v>
      </c>
      <c r="E24" s="14" t="s">
        <v>110</v>
      </c>
      <c r="F24" s="14" t="s">
        <v>151</v>
      </c>
      <c r="G24" s="16" t="s">
        <v>22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7">
        <v>0</v>
      </c>
    </row>
    <row r="25" spans="1:17" s="17" customFormat="1" x14ac:dyDescent="0.25">
      <c r="A25" s="13">
        <v>44909.434561712958</v>
      </c>
      <c r="B25" s="14" t="s">
        <v>16</v>
      </c>
      <c r="C25" s="15">
        <v>3</v>
      </c>
      <c r="D25" s="14" t="s">
        <v>17</v>
      </c>
      <c r="E25" s="14" t="s">
        <v>110</v>
      </c>
      <c r="F25" s="14" t="s">
        <v>151</v>
      </c>
      <c r="G25" s="14">
        <v>20</v>
      </c>
      <c r="H25" s="14">
        <v>1</v>
      </c>
      <c r="I25" s="14">
        <v>1</v>
      </c>
      <c r="J25" s="14">
        <v>0</v>
      </c>
      <c r="K25" s="14">
        <v>1</v>
      </c>
      <c r="L25" s="14">
        <v>0</v>
      </c>
      <c r="M25" s="14">
        <v>0</v>
      </c>
      <c r="N25" s="14">
        <v>1</v>
      </c>
      <c r="O25" s="14">
        <v>0</v>
      </c>
      <c r="P25" s="14">
        <v>0</v>
      </c>
      <c r="Q25" s="17">
        <v>4</v>
      </c>
    </row>
    <row r="26" spans="1:17" s="17" customFormat="1" x14ac:dyDescent="0.25">
      <c r="A26" s="13">
        <v>44909.435239131941</v>
      </c>
      <c r="B26" s="14" t="s">
        <v>16</v>
      </c>
      <c r="C26" s="15">
        <v>0</v>
      </c>
      <c r="D26" s="14" t="s">
        <v>17</v>
      </c>
      <c r="E26" s="14" t="s">
        <v>103</v>
      </c>
      <c r="F26" s="14" t="s">
        <v>151</v>
      </c>
      <c r="G26" s="14">
        <v>14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7">
        <v>0</v>
      </c>
    </row>
    <row r="27" spans="1:17" s="17" customFormat="1" x14ac:dyDescent="0.25">
      <c r="A27" s="13">
        <v>44909.437609872686</v>
      </c>
      <c r="B27" s="14" t="s">
        <v>50</v>
      </c>
      <c r="C27" s="15">
        <v>3</v>
      </c>
      <c r="D27" s="14" t="s">
        <v>17</v>
      </c>
      <c r="E27" s="14" t="s">
        <v>110</v>
      </c>
      <c r="F27" s="14" t="s">
        <v>151</v>
      </c>
      <c r="G27" s="14">
        <v>11</v>
      </c>
      <c r="H27" s="14">
        <v>1</v>
      </c>
      <c r="I27" s="14">
        <v>1</v>
      </c>
      <c r="J27" s="14">
        <v>0</v>
      </c>
      <c r="K27" s="14">
        <v>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7">
        <v>3</v>
      </c>
    </row>
    <row r="28" spans="1:17" s="17" customFormat="1" x14ac:dyDescent="0.25">
      <c r="A28" s="13">
        <v>44909.437847673616</v>
      </c>
      <c r="B28" s="14" t="s">
        <v>183</v>
      </c>
      <c r="C28" s="15">
        <v>1</v>
      </c>
      <c r="D28" s="14" t="s">
        <v>17</v>
      </c>
      <c r="E28" s="14" t="s">
        <v>184</v>
      </c>
      <c r="F28" s="14" t="s">
        <v>151</v>
      </c>
      <c r="G28" s="16" t="s">
        <v>38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7">
        <v>2</v>
      </c>
    </row>
    <row r="29" spans="1:17" s="17" customFormat="1" x14ac:dyDescent="0.25">
      <c r="A29" s="13">
        <v>44909.438102673608</v>
      </c>
      <c r="B29" s="14" t="s">
        <v>16</v>
      </c>
      <c r="C29" s="15">
        <v>4</v>
      </c>
      <c r="D29" s="14" t="s">
        <v>17</v>
      </c>
      <c r="E29" s="14" t="s">
        <v>110</v>
      </c>
      <c r="F29" s="14" t="s">
        <v>151</v>
      </c>
      <c r="G29" s="14">
        <v>13</v>
      </c>
      <c r="H29" s="14">
        <v>1</v>
      </c>
      <c r="I29" s="14">
        <v>1</v>
      </c>
      <c r="J29" s="14">
        <v>0</v>
      </c>
      <c r="K29" s="14">
        <v>1</v>
      </c>
      <c r="L29" s="14">
        <v>1</v>
      </c>
      <c r="M29" s="14">
        <v>0</v>
      </c>
      <c r="N29" s="14">
        <v>0</v>
      </c>
      <c r="O29" s="14">
        <v>0</v>
      </c>
      <c r="P29" s="14">
        <v>0</v>
      </c>
      <c r="Q29" s="17">
        <v>4</v>
      </c>
    </row>
    <row r="30" spans="1:17" s="17" customFormat="1" x14ac:dyDescent="0.25">
      <c r="A30" s="13">
        <v>44909.438300833332</v>
      </c>
      <c r="B30" s="14" t="s">
        <v>16</v>
      </c>
      <c r="C30" s="15">
        <v>5</v>
      </c>
      <c r="D30" s="14" t="s">
        <v>17</v>
      </c>
      <c r="E30" s="14" t="s">
        <v>103</v>
      </c>
      <c r="F30" s="14" t="s">
        <v>32</v>
      </c>
      <c r="G30" s="14">
        <v>23</v>
      </c>
      <c r="H30" s="14">
        <v>1</v>
      </c>
      <c r="I30" s="14">
        <v>1</v>
      </c>
      <c r="J30" s="14">
        <v>0</v>
      </c>
      <c r="K30" s="14">
        <v>1</v>
      </c>
      <c r="L30" s="14">
        <v>0</v>
      </c>
      <c r="M30" s="14">
        <v>1</v>
      </c>
      <c r="N30" s="14">
        <v>1</v>
      </c>
      <c r="O30" s="14">
        <v>0</v>
      </c>
      <c r="P30" s="14">
        <v>0</v>
      </c>
      <c r="Q30" s="17">
        <v>5</v>
      </c>
    </row>
    <row r="31" spans="1:17" s="17" customFormat="1" x14ac:dyDescent="0.25">
      <c r="A31" s="13">
        <v>44909.440340763889</v>
      </c>
      <c r="B31" s="14" t="s">
        <v>50</v>
      </c>
      <c r="C31" s="15">
        <v>3</v>
      </c>
      <c r="D31" s="14" t="s">
        <v>17</v>
      </c>
      <c r="E31" s="14" t="s">
        <v>103</v>
      </c>
      <c r="F31" s="14" t="s">
        <v>32</v>
      </c>
      <c r="G31" s="16" t="s">
        <v>46</v>
      </c>
      <c r="H31" s="14">
        <v>0</v>
      </c>
      <c r="I31" s="14">
        <v>1</v>
      </c>
      <c r="J31" s="14">
        <v>0</v>
      </c>
      <c r="K31" s="14">
        <v>1</v>
      </c>
      <c r="L31" s="14">
        <v>0</v>
      </c>
      <c r="M31" s="14">
        <v>0</v>
      </c>
      <c r="N31" s="14">
        <v>1</v>
      </c>
      <c r="O31" s="14">
        <v>0</v>
      </c>
      <c r="P31" s="14">
        <v>0</v>
      </c>
      <c r="Q31" s="17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E2" sqref="E2:E12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44909.397893333335</v>
      </c>
      <c r="B2" s="9" t="s">
        <v>104</v>
      </c>
      <c r="C2" s="10">
        <v>1</v>
      </c>
      <c r="D2" s="9" t="s">
        <v>17</v>
      </c>
      <c r="E2" s="9" t="s">
        <v>105</v>
      </c>
      <c r="F2" s="9">
        <v>9</v>
      </c>
      <c r="G2" s="12" t="s">
        <v>38</v>
      </c>
      <c r="H2" s="9">
        <v>0</v>
      </c>
      <c r="I2" s="9">
        <v>1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11">
        <v>1</v>
      </c>
    </row>
    <row r="3" spans="1:17" s="11" customFormat="1" x14ac:dyDescent="0.25">
      <c r="A3" s="8">
        <v>44909.398664328706</v>
      </c>
      <c r="B3" s="9" t="s">
        <v>76</v>
      </c>
      <c r="C3" s="10">
        <v>1</v>
      </c>
      <c r="D3" s="9" t="s">
        <v>17</v>
      </c>
      <c r="E3" s="9" t="s">
        <v>108</v>
      </c>
      <c r="F3" s="9">
        <v>9</v>
      </c>
      <c r="G3" s="9">
        <v>16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11">
        <v>1</v>
      </c>
    </row>
    <row r="4" spans="1:17" s="11" customFormat="1" x14ac:dyDescent="0.25">
      <c r="A4" s="8">
        <v>44909.40035747685</v>
      </c>
      <c r="B4" s="9" t="s">
        <v>16</v>
      </c>
      <c r="C4" s="10">
        <v>5</v>
      </c>
      <c r="D4" s="9" t="s">
        <v>17</v>
      </c>
      <c r="E4" s="9" t="s">
        <v>120</v>
      </c>
      <c r="F4" s="9" t="s">
        <v>27</v>
      </c>
      <c r="G4" s="9">
        <v>13</v>
      </c>
      <c r="H4" s="9">
        <v>1</v>
      </c>
      <c r="I4" s="9">
        <v>1</v>
      </c>
      <c r="J4" s="9">
        <v>0</v>
      </c>
      <c r="K4" s="9">
        <v>1</v>
      </c>
      <c r="L4" s="9">
        <v>0</v>
      </c>
      <c r="M4" s="9">
        <v>1</v>
      </c>
      <c r="N4" s="9">
        <v>1</v>
      </c>
      <c r="O4" s="9">
        <v>0</v>
      </c>
      <c r="P4" s="9">
        <v>0</v>
      </c>
      <c r="Q4" s="11">
        <v>5</v>
      </c>
    </row>
    <row r="5" spans="1:17" s="11" customFormat="1" x14ac:dyDescent="0.25">
      <c r="A5" s="8">
        <v>44909.40368787037</v>
      </c>
      <c r="B5" s="9" t="s">
        <v>16</v>
      </c>
      <c r="C5" s="10">
        <v>3</v>
      </c>
      <c r="D5" s="9" t="s">
        <v>17</v>
      </c>
      <c r="E5" s="9" t="s">
        <v>126</v>
      </c>
      <c r="F5" s="9" t="s">
        <v>127</v>
      </c>
      <c r="G5" s="9">
        <v>17</v>
      </c>
      <c r="H5" s="9">
        <v>1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11">
        <v>3</v>
      </c>
    </row>
    <row r="6" spans="1:17" s="11" customFormat="1" x14ac:dyDescent="0.25">
      <c r="A6" s="8">
        <v>44909.403843842592</v>
      </c>
      <c r="B6" s="9" t="s">
        <v>16</v>
      </c>
      <c r="C6" s="10">
        <v>2</v>
      </c>
      <c r="D6" s="9" t="s">
        <v>17</v>
      </c>
      <c r="E6" s="9" t="s">
        <v>128</v>
      </c>
      <c r="F6" s="9">
        <v>9</v>
      </c>
      <c r="G6" s="9">
        <v>10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11">
        <v>2</v>
      </c>
    </row>
    <row r="7" spans="1:17" s="11" customFormat="1" x14ac:dyDescent="0.25">
      <c r="A7" s="8">
        <v>44909.404178645833</v>
      </c>
      <c r="B7" s="9" t="s">
        <v>16</v>
      </c>
      <c r="C7" s="10">
        <v>4</v>
      </c>
      <c r="D7" s="9" t="s">
        <v>17</v>
      </c>
      <c r="E7" s="9" t="s">
        <v>128</v>
      </c>
      <c r="F7" s="9">
        <v>9</v>
      </c>
      <c r="G7" s="12" t="s">
        <v>28</v>
      </c>
      <c r="H7" s="9">
        <v>1</v>
      </c>
      <c r="I7" s="9">
        <v>1</v>
      </c>
      <c r="J7" s="9">
        <v>0</v>
      </c>
      <c r="K7" s="9">
        <v>1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11">
        <v>4</v>
      </c>
    </row>
    <row r="8" spans="1:17" s="11" customFormat="1" x14ac:dyDescent="0.25">
      <c r="A8" s="8">
        <v>44909.405731006947</v>
      </c>
      <c r="B8" s="9" t="s">
        <v>16</v>
      </c>
      <c r="C8" s="10">
        <v>2</v>
      </c>
      <c r="D8" s="9" t="s">
        <v>17</v>
      </c>
      <c r="E8" s="9" t="s">
        <v>131</v>
      </c>
      <c r="F8" s="9">
        <v>9</v>
      </c>
      <c r="G8" s="12" t="s">
        <v>46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9">
        <v>0</v>
      </c>
      <c r="Q8" s="11">
        <v>2</v>
      </c>
    </row>
    <row r="9" spans="1:17" s="11" customFormat="1" x14ac:dyDescent="0.25">
      <c r="A9" s="8">
        <v>44909.405823611116</v>
      </c>
      <c r="B9" s="9" t="s">
        <v>118</v>
      </c>
      <c r="C9" s="10">
        <v>2</v>
      </c>
      <c r="D9" s="9" t="s">
        <v>17</v>
      </c>
      <c r="E9" s="9" t="s">
        <v>133</v>
      </c>
      <c r="F9" s="9" t="s">
        <v>134</v>
      </c>
      <c r="G9" s="9">
        <v>11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1</v>
      </c>
      <c r="O9" s="9">
        <v>0</v>
      </c>
      <c r="P9" s="9">
        <v>0</v>
      </c>
      <c r="Q9" s="11">
        <v>2</v>
      </c>
    </row>
    <row r="10" spans="1:17" s="11" customFormat="1" x14ac:dyDescent="0.25">
      <c r="A10" s="8">
        <v>44909.405840231484</v>
      </c>
      <c r="B10" s="9" t="s">
        <v>16</v>
      </c>
      <c r="C10" s="10">
        <v>4</v>
      </c>
      <c r="D10" s="9" t="s">
        <v>17</v>
      </c>
      <c r="E10" s="9" t="s">
        <v>120</v>
      </c>
      <c r="F10" s="9" t="s">
        <v>127</v>
      </c>
      <c r="G10" s="12" t="s">
        <v>24</v>
      </c>
      <c r="H10" s="9">
        <v>1</v>
      </c>
      <c r="I10" s="9">
        <v>1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  <c r="P10" s="9">
        <v>0</v>
      </c>
      <c r="Q10" s="11">
        <v>4</v>
      </c>
    </row>
    <row r="11" spans="1:17" s="11" customFormat="1" x14ac:dyDescent="0.25">
      <c r="A11" s="8">
        <v>44909.406673506943</v>
      </c>
      <c r="B11" s="9" t="s">
        <v>16</v>
      </c>
      <c r="C11" s="10">
        <v>2</v>
      </c>
      <c r="D11" s="9" t="s">
        <v>17</v>
      </c>
      <c r="E11" s="9" t="s">
        <v>120</v>
      </c>
      <c r="F11" s="9">
        <v>9</v>
      </c>
      <c r="G11" s="12" t="s">
        <v>22</v>
      </c>
      <c r="H11" s="9">
        <v>0</v>
      </c>
      <c r="I11" s="9">
        <v>1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9">
        <v>0</v>
      </c>
      <c r="Q11" s="11">
        <v>2</v>
      </c>
    </row>
    <row r="12" spans="1:17" s="11" customFormat="1" x14ac:dyDescent="0.25">
      <c r="A12" s="8">
        <v>44909.407275289355</v>
      </c>
      <c r="B12" s="9" t="s">
        <v>16</v>
      </c>
      <c r="C12" s="10">
        <v>3</v>
      </c>
      <c r="D12" s="9" t="s">
        <v>17</v>
      </c>
      <c r="E12" s="9" t="s">
        <v>137</v>
      </c>
      <c r="F12" s="9">
        <v>9</v>
      </c>
      <c r="G12" s="12" t="s">
        <v>21</v>
      </c>
      <c r="H12" s="9">
        <v>0</v>
      </c>
      <c r="I12" s="9">
        <v>1</v>
      </c>
      <c r="J12" s="9">
        <v>0</v>
      </c>
      <c r="K12" s="9">
        <v>0</v>
      </c>
      <c r="L12" s="9">
        <v>1</v>
      </c>
      <c r="M12" s="9">
        <v>0</v>
      </c>
      <c r="N12" s="9">
        <v>1</v>
      </c>
      <c r="O12" s="9">
        <v>0</v>
      </c>
      <c r="P12" s="9">
        <v>0</v>
      </c>
      <c r="Q12" s="11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opLeftCell="A24" workbookViewId="0">
      <selection activeCell="E2" sqref="E2:E54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44909.472537337962</v>
      </c>
      <c r="B2" s="4" t="s">
        <v>16</v>
      </c>
      <c r="C2" s="5">
        <v>5</v>
      </c>
      <c r="D2" s="4" t="s">
        <v>17</v>
      </c>
      <c r="E2" s="4" t="s">
        <v>31</v>
      </c>
      <c r="F2" s="4" t="s">
        <v>32</v>
      </c>
      <c r="G2" s="4">
        <v>131</v>
      </c>
      <c r="H2" s="4">
        <v>1</v>
      </c>
      <c r="I2" s="4">
        <v>1</v>
      </c>
      <c r="J2" s="4">
        <v>0</v>
      </c>
      <c r="K2" s="4">
        <v>1</v>
      </c>
      <c r="L2" s="4">
        <v>0</v>
      </c>
      <c r="M2" s="4">
        <v>0</v>
      </c>
      <c r="N2" s="4">
        <v>1</v>
      </c>
      <c r="O2" s="4">
        <v>0</v>
      </c>
      <c r="P2" s="4">
        <v>1</v>
      </c>
      <c r="Q2" s="6">
        <v>5</v>
      </c>
    </row>
    <row r="3" spans="1:17" s="6" customFormat="1" x14ac:dyDescent="0.25">
      <c r="A3" s="3">
        <v>44909.472538773145</v>
      </c>
      <c r="B3" s="4" t="s">
        <v>16</v>
      </c>
      <c r="C3" s="5">
        <v>5</v>
      </c>
      <c r="D3" s="4" t="s">
        <v>17</v>
      </c>
      <c r="E3" s="4" t="s">
        <v>31</v>
      </c>
      <c r="F3" s="4" t="s">
        <v>32</v>
      </c>
      <c r="G3" s="4">
        <v>14</v>
      </c>
      <c r="H3" s="4">
        <v>1</v>
      </c>
      <c r="I3" s="4">
        <v>0</v>
      </c>
      <c r="J3" s="4">
        <v>0</v>
      </c>
      <c r="K3" s="4">
        <v>1</v>
      </c>
      <c r="L3" s="4">
        <v>0</v>
      </c>
      <c r="M3" s="4">
        <v>1</v>
      </c>
      <c r="N3" s="4">
        <v>1</v>
      </c>
      <c r="O3" s="4">
        <v>1</v>
      </c>
      <c r="P3" s="4">
        <v>0</v>
      </c>
      <c r="Q3" s="6">
        <v>5</v>
      </c>
    </row>
    <row r="4" spans="1:17" s="6" customFormat="1" x14ac:dyDescent="0.25">
      <c r="A4" s="3">
        <v>44909.472643749999</v>
      </c>
      <c r="B4" s="4" t="s">
        <v>16</v>
      </c>
      <c r="C4" s="5">
        <v>5</v>
      </c>
      <c r="D4" s="4" t="s">
        <v>17</v>
      </c>
      <c r="E4" s="4" t="s">
        <v>33</v>
      </c>
      <c r="F4" s="4" t="s">
        <v>34</v>
      </c>
      <c r="G4" s="4">
        <v>10</v>
      </c>
      <c r="H4" s="4">
        <v>1</v>
      </c>
      <c r="I4" s="4">
        <v>1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4">
        <v>1</v>
      </c>
      <c r="Q4" s="6">
        <v>5</v>
      </c>
    </row>
    <row r="5" spans="1:17" s="6" customFormat="1" x14ac:dyDescent="0.25">
      <c r="A5" s="3">
        <v>44909.472686805559</v>
      </c>
      <c r="B5" s="4" t="s">
        <v>16</v>
      </c>
      <c r="C5" s="5">
        <v>6</v>
      </c>
      <c r="D5" s="4" t="s">
        <v>17</v>
      </c>
      <c r="E5" s="4" t="s">
        <v>33</v>
      </c>
      <c r="F5" s="4" t="s">
        <v>32</v>
      </c>
      <c r="G5" s="7" t="s">
        <v>28</v>
      </c>
      <c r="H5" s="4">
        <v>1</v>
      </c>
      <c r="I5" s="4">
        <v>1</v>
      </c>
      <c r="J5" s="4">
        <v>0</v>
      </c>
      <c r="K5" s="4">
        <v>1</v>
      </c>
      <c r="L5" s="4">
        <v>0</v>
      </c>
      <c r="M5" s="4">
        <v>0</v>
      </c>
      <c r="N5" s="4">
        <v>1</v>
      </c>
      <c r="O5" s="4">
        <v>1</v>
      </c>
      <c r="P5" s="4">
        <v>1</v>
      </c>
      <c r="Q5" s="6">
        <v>6</v>
      </c>
    </row>
    <row r="6" spans="1:17" s="6" customFormat="1" x14ac:dyDescent="0.25">
      <c r="A6" s="3">
        <v>44909.472691898147</v>
      </c>
      <c r="B6" s="4" t="s">
        <v>16</v>
      </c>
      <c r="C6" s="5">
        <v>6</v>
      </c>
      <c r="D6" s="4" t="s">
        <v>17</v>
      </c>
      <c r="E6" s="4" t="s">
        <v>35</v>
      </c>
      <c r="F6" s="4" t="s">
        <v>32</v>
      </c>
      <c r="G6" s="4">
        <v>17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1</v>
      </c>
      <c r="O6" s="4">
        <v>1</v>
      </c>
      <c r="P6" s="4">
        <v>1</v>
      </c>
      <c r="Q6" s="6">
        <v>6</v>
      </c>
    </row>
    <row r="7" spans="1:17" s="6" customFormat="1" x14ac:dyDescent="0.25">
      <c r="A7" s="3">
        <v>44909.473837500002</v>
      </c>
      <c r="B7" s="4" t="s">
        <v>16</v>
      </c>
      <c r="C7" s="5">
        <v>4</v>
      </c>
      <c r="D7" s="4" t="s">
        <v>17</v>
      </c>
      <c r="E7" s="4" t="s">
        <v>33</v>
      </c>
      <c r="F7" s="4" t="s">
        <v>32</v>
      </c>
      <c r="G7" s="7" t="s">
        <v>39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1</v>
      </c>
      <c r="O7" s="4">
        <v>1</v>
      </c>
      <c r="P7" s="4">
        <v>0</v>
      </c>
      <c r="Q7" s="6">
        <v>4</v>
      </c>
    </row>
    <row r="8" spans="1:17" s="6" customFormat="1" x14ac:dyDescent="0.25">
      <c r="A8" s="3">
        <v>44909.474130219911</v>
      </c>
      <c r="B8" s="4" t="s">
        <v>42</v>
      </c>
      <c r="C8" s="5">
        <v>3</v>
      </c>
      <c r="D8" s="4" t="s">
        <v>17</v>
      </c>
      <c r="E8" s="4" t="s">
        <v>31</v>
      </c>
      <c r="F8" s="4" t="s">
        <v>32</v>
      </c>
      <c r="G8" s="4">
        <v>20</v>
      </c>
      <c r="H8" s="4">
        <v>1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1</v>
      </c>
      <c r="O8" s="4">
        <v>0</v>
      </c>
      <c r="P8" s="4">
        <v>0</v>
      </c>
      <c r="Q8" s="6">
        <v>3</v>
      </c>
    </row>
    <row r="9" spans="1:17" s="6" customFormat="1" x14ac:dyDescent="0.25">
      <c r="A9" s="3">
        <v>44909.475043611106</v>
      </c>
      <c r="B9" s="4" t="s">
        <v>43</v>
      </c>
      <c r="C9" s="5">
        <v>3</v>
      </c>
      <c r="D9" s="4" t="s">
        <v>17</v>
      </c>
      <c r="E9" s="4" t="s">
        <v>33</v>
      </c>
      <c r="F9" s="4" t="s">
        <v>32</v>
      </c>
      <c r="G9" s="4">
        <v>16</v>
      </c>
      <c r="H9" s="4">
        <v>1</v>
      </c>
      <c r="I9" s="4">
        <v>1</v>
      </c>
      <c r="J9" s="4">
        <v>0</v>
      </c>
      <c r="K9" s="4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6">
        <v>3</v>
      </c>
    </row>
    <row r="10" spans="1:17" s="6" customFormat="1" x14ac:dyDescent="0.25">
      <c r="A10" s="3">
        <v>44909.478109780088</v>
      </c>
      <c r="B10" s="4" t="s">
        <v>16</v>
      </c>
      <c r="C10" s="5">
        <v>6</v>
      </c>
      <c r="D10" s="4" t="s">
        <v>17</v>
      </c>
      <c r="E10" s="4" t="s">
        <v>51</v>
      </c>
      <c r="F10" s="4" t="s">
        <v>32</v>
      </c>
      <c r="G10" s="4">
        <v>11</v>
      </c>
      <c r="H10" s="4">
        <v>1</v>
      </c>
      <c r="I10" s="4">
        <v>1</v>
      </c>
      <c r="J10" s="4">
        <v>0</v>
      </c>
      <c r="K10" s="4">
        <v>1</v>
      </c>
      <c r="L10" s="4">
        <v>0</v>
      </c>
      <c r="M10" s="4">
        <v>1</v>
      </c>
      <c r="N10" s="4">
        <v>1</v>
      </c>
      <c r="O10" s="4">
        <v>1</v>
      </c>
      <c r="P10" s="4">
        <v>0</v>
      </c>
      <c r="Q10" s="6">
        <v>6</v>
      </c>
    </row>
    <row r="11" spans="1:17" s="6" customFormat="1" x14ac:dyDescent="0.25">
      <c r="A11" s="3">
        <v>44909.478469537033</v>
      </c>
      <c r="B11" s="4" t="s">
        <v>16</v>
      </c>
      <c r="C11" s="5">
        <v>6</v>
      </c>
      <c r="D11" s="4" t="s">
        <v>17</v>
      </c>
      <c r="E11" s="4" t="s">
        <v>33</v>
      </c>
      <c r="F11" s="4" t="s">
        <v>32</v>
      </c>
      <c r="G11" s="7" t="s">
        <v>20</v>
      </c>
      <c r="H11" s="4">
        <v>1</v>
      </c>
      <c r="I11" s="4">
        <v>1</v>
      </c>
      <c r="J11" s="4">
        <v>0</v>
      </c>
      <c r="K11" s="4">
        <v>1</v>
      </c>
      <c r="L11" s="4">
        <v>0</v>
      </c>
      <c r="M11" s="4">
        <v>1</v>
      </c>
      <c r="N11" s="4">
        <v>1</v>
      </c>
      <c r="O11" s="4">
        <v>1</v>
      </c>
      <c r="P11" s="4">
        <v>0</v>
      </c>
      <c r="Q11" s="6">
        <v>6</v>
      </c>
    </row>
    <row r="12" spans="1:17" s="6" customFormat="1" x14ac:dyDescent="0.25">
      <c r="A12" s="3">
        <v>44909.479464618053</v>
      </c>
      <c r="B12" s="4" t="s">
        <v>16</v>
      </c>
      <c r="C12" s="5">
        <v>6</v>
      </c>
      <c r="D12" s="4" t="s">
        <v>17</v>
      </c>
      <c r="E12" s="4" t="s">
        <v>57</v>
      </c>
      <c r="F12" s="4" t="s">
        <v>32</v>
      </c>
      <c r="G12" s="7" t="s">
        <v>22</v>
      </c>
      <c r="H12" s="4">
        <v>1</v>
      </c>
      <c r="I12" s="4">
        <v>1</v>
      </c>
      <c r="J12" s="4">
        <v>0</v>
      </c>
      <c r="K12" s="4">
        <v>1</v>
      </c>
      <c r="L12" s="4">
        <v>0</v>
      </c>
      <c r="M12" s="4">
        <v>1</v>
      </c>
      <c r="N12" s="4">
        <v>1</v>
      </c>
      <c r="O12" s="4">
        <v>1</v>
      </c>
      <c r="P12" s="4">
        <v>0</v>
      </c>
      <c r="Q12" s="6">
        <v>6</v>
      </c>
    </row>
    <row r="13" spans="1:17" s="6" customFormat="1" x14ac:dyDescent="0.25">
      <c r="A13" s="3">
        <v>44909.481054340278</v>
      </c>
      <c r="B13" s="4" t="s">
        <v>16</v>
      </c>
      <c r="C13" s="5">
        <v>1</v>
      </c>
      <c r="D13" s="4" t="s">
        <v>17</v>
      </c>
      <c r="E13" s="4" t="s">
        <v>31</v>
      </c>
      <c r="F13" s="4" t="s">
        <v>32</v>
      </c>
      <c r="G13" s="4">
        <v>12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6">
        <v>1</v>
      </c>
    </row>
    <row r="14" spans="1:17" s="6" customFormat="1" x14ac:dyDescent="0.25">
      <c r="A14" s="3">
        <v>44909.481710381944</v>
      </c>
      <c r="B14" s="4" t="s">
        <v>65</v>
      </c>
      <c r="C14" s="5">
        <v>5</v>
      </c>
      <c r="D14" s="4" t="s">
        <v>17</v>
      </c>
      <c r="E14" s="4" t="s">
        <v>66</v>
      </c>
      <c r="F14" s="4" t="s">
        <v>32</v>
      </c>
      <c r="G14" s="7" t="s">
        <v>29</v>
      </c>
      <c r="H14" s="4">
        <v>1</v>
      </c>
      <c r="I14" s="4">
        <v>1</v>
      </c>
      <c r="J14" s="4">
        <v>0</v>
      </c>
      <c r="K14" s="4">
        <v>1</v>
      </c>
      <c r="L14" s="4">
        <v>0</v>
      </c>
      <c r="M14" s="4">
        <v>0</v>
      </c>
      <c r="N14" s="4">
        <v>1</v>
      </c>
      <c r="O14" s="4">
        <v>1</v>
      </c>
      <c r="P14" s="4">
        <v>0</v>
      </c>
      <c r="Q14" s="6">
        <v>5</v>
      </c>
    </row>
    <row r="15" spans="1:17" s="6" customFormat="1" x14ac:dyDescent="0.25">
      <c r="A15" s="3">
        <v>44909.482752986107</v>
      </c>
      <c r="B15" s="4" t="s">
        <v>67</v>
      </c>
      <c r="C15" s="5">
        <v>5</v>
      </c>
      <c r="D15" s="4" t="s">
        <v>17</v>
      </c>
      <c r="E15" s="4" t="s">
        <v>68</v>
      </c>
      <c r="F15" s="4" t="s">
        <v>32</v>
      </c>
      <c r="G15" s="7" t="s">
        <v>24</v>
      </c>
      <c r="H15" s="4">
        <v>1</v>
      </c>
      <c r="I15" s="4">
        <v>1</v>
      </c>
      <c r="J15" s="4">
        <v>0</v>
      </c>
      <c r="K15" s="4">
        <v>1</v>
      </c>
      <c r="L15" s="4">
        <v>0</v>
      </c>
      <c r="M15" s="4">
        <v>0</v>
      </c>
      <c r="N15" s="4">
        <v>1</v>
      </c>
      <c r="O15" s="4">
        <v>1</v>
      </c>
      <c r="P15" s="4">
        <v>0</v>
      </c>
      <c r="Q15" s="6">
        <v>5</v>
      </c>
    </row>
    <row r="16" spans="1:17" s="6" customFormat="1" x14ac:dyDescent="0.25">
      <c r="A16" s="3">
        <v>44909.482989641205</v>
      </c>
      <c r="B16" s="4" t="s">
        <v>16</v>
      </c>
      <c r="C16" s="5">
        <v>6</v>
      </c>
      <c r="D16" s="4" t="s">
        <v>17</v>
      </c>
      <c r="E16" s="4" t="s">
        <v>31</v>
      </c>
      <c r="F16" s="4" t="s">
        <v>32</v>
      </c>
      <c r="G16" s="7" t="s">
        <v>38</v>
      </c>
      <c r="H16" s="4">
        <v>1</v>
      </c>
      <c r="I16" s="4">
        <v>1</v>
      </c>
      <c r="J16" s="4">
        <v>0</v>
      </c>
      <c r="K16" s="4">
        <v>1</v>
      </c>
      <c r="L16" s="4">
        <v>0</v>
      </c>
      <c r="M16" s="4">
        <v>1</v>
      </c>
      <c r="N16" s="4">
        <v>1</v>
      </c>
      <c r="O16" s="4">
        <v>1</v>
      </c>
      <c r="P16" s="4">
        <v>0</v>
      </c>
      <c r="Q16" s="6">
        <v>6</v>
      </c>
    </row>
    <row r="17" spans="1:17" s="6" customFormat="1" x14ac:dyDescent="0.25">
      <c r="A17" s="3">
        <v>44909.483158368057</v>
      </c>
      <c r="B17" s="4" t="s">
        <v>16</v>
      </c>
      <c r="C17" s="5">
        <v>2</v>
      </c>
      <c r="D17" s="4" t="s">
        <v>17</v>
      </c>
      <c r="E17" s="4" t="s">
        <v>31</v>
      </c>
      <c r="F17" s="4" t="s">
        <v>32</v>
      </c>
      <c r="G17" s="4">
        <v>19</v>
      </c>
      <c r="H17" s="4">
        <v>1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6">
        <v>2</v>
      </c>
    </row>
    <row r="18" spans="1:17" s="6" customFormat="1" x14ac:dyDescent="0.25">
      <c r="A18" s="3">
        <v>44909.506287511569</v>
      </c>
      <c r="B18" s="4" t="s">
        <v>16</v>
      </c>
      <c r="C18" s="5">
        <v>3</v>
      </c>
      <c r="D18" s="4" t="s">
        <v>17</v>
      </c>
      <c r="E18" s="4" t="s">
        <v>81</v>
      </c>
      <c r="F18" s="4" t="s">
        <v>18</v>
      </c>
      <c r="G18" s="4">
        <v>11</v>
      </c>
      <c r="H18" s="4">
        <v>1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6">
        <v>3</v>
      </c>
    </row>
    <row r="19" spans="1:17" s="6" customFormat="1" x14ac:dyDescent="0.25">
      <c r="A19" s="3">
        <v>44909.507100023147</v>
      </c>
      <c r="B19" s="4" t="s">
        <v>16</v>
      </c>
      <c r="C19" s="5">
        <v>2</v>
      </c>
      <c r="D19" s="4" t="s">
        <v>17</v>
      </c>
      <c r="E19" s="4" t="s">
        <v>33</v>
      </c>
      <c r="F19" s="4" t="s">
        <v>19</v>
      </c>
      <c r="G19" s="4">
        <v>10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1</v>
      </c>
      <c r="O19" s="4">
        <v>1</v>
      </c>
      <c r="P19" s="4">
        <v>0</v>
      </c>
      <c r="Q19" s="6">
        <v>2</v>
      </c>
    </row>
    <row r="20" spans="1:17" s="6" customFormat="1" x14ac:dyDescent="0.25">
      <c r="A20" s="3">
        <v>44909.509805081019</v>
      </c>
      <c r="B20" s="4" t="s">
        <v>16</v>
      </c>
      <c r="C20" s="5">
        <v>5</v>
      </c>
      <c r="D20" s="4" t="s">
        <v>17</v>
      </c>
      <c r="E20" s="4" t="s">
        <v>82</v>
      </c>
      <c r="F20" s="4" t="s">
        <v>18</v>
      </c>
      <c r="G20" s="7" t="s">
        <v>38</v>
      </c>
      <c r="H20" s="4">
        <v>1</v>
      </c>
      <c r="I20" s="4">
        <v>1</v>
      </c>
      <c r="J20" s="4">
        <v>0</v>
      </c>
      <c r="K20" s="4">
        <v>1</v>
      </c>
      <c r="L20" s="4">
        <v>0</v>
      </c>
      <c r="M20" s="4">
        <v>0</v>
      </c>
      <c r="N20" s="4">
        <v>1</v>
      </c>
      <c r="O20" s="4">
        <v>1</v>
      </c>
      <c r="P20" s="4">
        <v>0</v>
      </c>
      <c r="Q20" s="6">
        <v>5</v>
      </c>
    </row>
    <row r="21" spans="1:17" s="6" customFormat="1" x14ac:dyDescent="0.25">
      <c r="A21" s="3">
        <v>44909.51180393518</v>
      </c>
      <c r="B21" s="4" t="s">
        <v>16</v>
      </c>
      <c r="C21" s="5">
        <v>5</v>
      </c>
      <c r="D21" s="4" t="s">
        <v>17</v>
      </c>
      <c r="E21" s="4" t="s">
        <v>31</v>
      </c>
      <c r="F21" s="4" t="s">
        <v>18</v>
      </c>
      <c r="G21" s="7" t="s">
        <v>46</v>
      </c>
      <c r="H21" s="4">
        <v>1</v>
      </c>
      <c r="I21" s="4">
        <v>1</v>
      </c>
      <c r="J21" s="4">
        <v>0</v>
      </c>
      <c r="K21" s="4">
        <v>1</v>
      </c>
      <c r="L21" s="4">
        <v>0</v>
      </c>
      <c r="M21" s="4">
        <v>0</v>
      </c>
      <c r="N21" s="4">
        <v>1</v>
      </c>
      <c r="O21" s="4">
        <v>1</v>
      </c>
      <c r="P21" s="4">
        <v>0</v>
      </c>
      <c r="Q21" s="6">
        <v>5</v>
      </c>
    </row>
    <row r="22" spans="1:17" s="6" customFormat="1" x14ac:dyDescent="0.25">
      <c r="A22" s="3">
        <v>44909.512351365745</v>
      </c>
      <c r="B22" s="4" t="s">
        <v>16</v>
      </c>
      <c r="C22" s="5">
        <v>4</v>
      </c>
      <c r="D22" s="4" t="s">
        <v>17</v>
      </c>
      <c r="E22" s="4" t="s">
        <v>33</v>
      </c>
      <c r="F22" s="4" t="s">
        <v>18</v>
      </c>
      <c r="G22" s="7" t="s">
        <v>20</v>
      </c>
      <c r="H22" s="4">
        <v>1</v>
      </c>
      <c r="I22" s="4">
        <v>1</v>
      </c>
      <c r="J22" s="4">
        <v>0</v>
      </c>
      <c r="K22" s="4">
        <v>1</v>
      </c>
      <c r="L22" s="4">
        <v>0</v>
      </c>
      <c r="M22" s="4">
        <v>0</v>
      </c>
      <c r="N22" s="4">
        <v>1</v>
      </c>
      <c r="O22" s="4">
        <v>0</v>
      </c>
      <c r="P22" s="4">
        <v>0</v>
      </c>
      <c r="Q22" s="6">
        <v>4</v>
      </c>
    </row>
    <row r="23" spans="1:17" s="6" customFormat="1" x14ac:dyDescent="0.25">
      <c r="A23" s="3">
        <v>44909.516916759254</v>
      </c>
      <c r="B23" s="4" t="s">
        <v>16</v>
      </c>
      <c r="C23" s="5">
        <v>5</v>
      </c>
      <c r="D23" s="4" t="s">
        <v>17</v>
      </c>
      <c r="E23" s="4" t="s">
        <v>33</v>
      </c>
      <c r="F23" s="4" t="s">
        <v>18</v>
      </c>
      <c r="G23" s="7" t="s">
        <v>21</v>
      </c>
      <c r="H23" s="4">
        <v>1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  <c r="N23" s="4">
        <v>1</v>
      </c>
      <c r="O23" s="4">
        <v>1</v>
      </c>
      <c r="P23" s="4">
        <v>0</v>
      </c>
      <c r="Q23" s="6">
        <v>5</v>
      </c>
    </row>
    <row r="24" spans="1:17" s="6" customFormat="1" x14ac:dyDescent="0.25">
      <c r="A24" s="3">
        <v>44909.519589780088</v>
      </c>
      <c r="B24" s="4" t="s">
        <v>84</v>
      </c>
      <c r="C24" s="5">
        <v>5</v>
      </c>
      <c r="D24" s="4" t="s">
        <v>17</v>
      </c>
      <c r="E24" s="4" t="s">
        <v>33</v>
      </c>
      <c r="F24" s="4" t="s">
        <v>18</v>
      </c>
      <c r="G24" s="7" t="s">
        <v>28</v>
      </c>
      <c r="H24" s="4">
        <v>1</v>
      </c>
      <c r="I24" s="4">
        <v>1</v>
      </c>
      <c r="J24" s="4">
        <v>0</v>
      </c>
      <c r="K24" s="4">
        <v>1</v>
      </c>
      <c r="L24" s="4">
        <v>0</v>
      </c>
      <c r="M24" s="4">
        <v>0</v>
      </c>
      <c r="N24" s="4">
        <v>1</v>
      </c>
      <c r="O24" s="4">
        <v>1</v>
      </c>
      <c r="P24" s="4">
        <v>0</v>
      </c>
      <c r="Q24" s="6">
        <v>5</v>
      </c>
    </row>
    <row r="25" spans="1:17" s="6" customFormat="1" x14ac:dyDescent="0.25">
      <c r="A25" s="3">
        <v>44909.519794259264</v>
      </c>
      <c r="B25" s="4" t="s">
        <v>16</v>
      </c>
      <c r="C25" s="5">
        <v>5</v>
      </c>
      <c r="D25" s="4" t="s">
        <v>17</v>
      </c>
      <c r="E25" s="4" t="s">
        <v>31</v>
      </c>
      <c r="F25" s="4" t="s">
        <v>85</v>
      </c>
      <c r="G25" s="4">
        <v>17</v>
      </c>
      <c r="H25" s="4">
        <v>1</v>
      </c>
      <c r="I25" s="4">
        <v>1</v>
      </c>
      <c r="J25" s="4">
        <v>0</v>
      </c>
      <c r="K25" s="4">
        <v>1</v>
      </c>
      <c r="L25" s="4">
        <v>0</v>
      </c>
      <c r="M25" s="4">
        <v>0</v>
      </c>
      <c r="N25" s="4">
        <v>1</v>
      </c>
      <c r="O25" s="4">
        <v>1</v>
      </c>
      <c r="P25" s="4">
        <v>0</v>
      </c>
      <c r="Q25" s="6">
        <v>5</v>
      </c>
    </row>
    <row r="26" spans="1:17" s="6" customFormat="1" x14ac:dyDescent="0.25">
      <c r="A26" s="3">
        <v>44909.520611539352</v>
      </c>
      <c r="B26" s="4" t="s">
        <v>16</v>
      </c>
      <c r="C26" s="5">
        <v>6</v>
      </c>
      <c r="D26" s="4" t="s">
        <v>17</v>
      </c>
      <c r="E26" s="4" t="s">
        <v>68</v>
      </c>
      <c r="F26" s="4" t="s">
        <v>18</v>
      </c>
      <c r="G26" s="4">
        <v>15</v>
      </c>
      <c r="H26" s="4">
        <v>1</v>
      </c>
      <c r="I26" s="4">
        <v>1</v>
      </c>
      <c r="J26" s="4">
        <v>0</v>
      </c>
      <c r="K26" s="4">
        <v>1</v>
      </c>
      <c r="L26" s="4">
        <v>0</v>
      </c>
      <c r="M26" s="4">
        <v>1</v>
      </c>
      <c r="N26" s="4">
        <v>1</v>
      </c>
      <c r="O26" s="4">
        <v>1</v>
      </c>
      <c r="P26" s="4">
        <v>0</v>
      </c>
      <c r="Q26" s="6">
        <v>6</v>
      </c>
    </row>
    <row r="27" spans="1:17" s="6" customFormat="1" x14ac:dyDescent="0.25">
      <c r="A27" s="3">
        <v>44909.52069719907</v>
      </c>
      <c r="B27" s="4" t="s">
        <v>16</v>
      </c>
      <c r="C27" s="5">
        <v>4</v>
      </c>
      <c r="D27" s="4" t="s">
        <v>17</v>
      </c>
      <c r="E27" s="4" t="s">
        <v>68</v>
      </c>
      <c r="F27" s="4" t="s">
        <v>18</v>
      </c>
      <c r="G27" s="4">
        <v>14</v>
      </c>
      <c r="H27" s="4">
        <v>1</v>
      </c>
      <c r="I27" s="4">
        <v>1</v>
      </c>
      <c r="J27" s="4">
        <v>0</v>
      </c>
      <c r="K27" s="4">
        <v>1</v>
      </c>
      <c r="L27" s="4">
        <v>0</v>
      </c>
      <c r="M27" s="4">
        <v>0</v>
      </c>
      <c r="N27" s="4">
        <v>1</v>
      </c>
      <c r="O27" s="4">
        <v>0</v>
      </c>
      <c r="P27" s="4">
        <v>0</v>
      </c>
      <c r="Q27" s="6">
        <v>4</v>
      </c>
    </row>
    <row r="28" spans="1:17" s="6" customFormat="1" x14ac:dyDescent="0.25">
      <c r="A28" s="3">
        <v>44909.520873321759</v>
      </c>
      <c r="B28" s="4" t="s">
        <v>16</v>
      </c>
      <c r="C28" s="5">
        <v>5</v>
      </c>
      <c r="D28" s="4" t="s">
        <v>17</v>
      </c>
      <c r="E28" s="4" t="s">
        <v>31</v>
      </c>
      <c r="F28" s="4" t="s">
        <v>18</v>
      </c>
      <c r="G28" s="7" t="s">
        <v>39</v>
      </c>
      <c r="H28" s="4">
        <v>1</v>
      </c>
      <c r="I28" s="4">
        <v>1</v>
      </c>
      <c r="J28" s="4">
        <v>0</v>
      </c>
      <c r="K28" s="4">
        <v>1</v>
      </c>
      <c r="L28" s="4">
        <v>0</v>
      </c>
      <c r="M28" s="4">
        <v>0</v>
      </c>
      <c r="N28" s="4">
        <v>1</v>
      </c>
      <c r="O28" s="4">
        <v>1</v>
      </c>
      <c r="P28" s="4">
        <v>0</v>
      </c>
      <c r="Q28" s="6">
        <v>5</v>
      </c>
    </row>
    <row r="29" spans="1:17" s="6" customFormat="1" x14ac:dyDescent="0.25">
      <c r="A29" s="3">
        <v>44909.520963692128</v>
      </c>
      <c r="B29" s="4" t="s">
        <v>16</v>
      </c>
      <c r="C29" s="5">
        <v>3</v>
      </c>
      <c r="D29" s="4" t="s">
        <v>17</v>
      </c>
      <c r="E29" s="4" t="s">
        <v>31</v>
      </c>
      <c r="F29" s="4" t="s">
        <v>18</v>
      </c>
      <c r="G29" s="4">
        <v>13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1</v>
      </c>
      <c r="P29" s="4">
        <v>0</v>
      </c>
      <c r="Q29" s="6">
        <v>3</v>
      </c>
    </row>
    <row r="30" spans="1:17" s="6" customFormat="1" x14ac:dyDescent="0.25">
      <c r="A30" s="3">
        <v>44909.520999409724</v>
      </c>
      <c r="B30" s="4" t="s">
        <v>16</v>
      </c>
      <c r="C30" s="5">
        <v>3</v>
      </c>
      <c r="D30" s="4" t="s">
        <v>17</v>
      </c>
      <c r="E30" s="4" t="s">
        <v>31</v>
      </c>
      <c r="F30" s="4" t="s">
        <v>18</v>
      </c>
      <c r="G30" s="7" t="s">
        <v>29</v>
      </c>
      <c r="H30" s="4">
        <v>0</v>
      </c>
      <c r="I30" s="4">
        <v>1</v>
      </c>
      <c r="J30" s="4">
        <v>0</v>
      </c>
      <c r="K30" s="4">
        <v>1</v>
      </c>
      <c r="L30" s="4">
        <v>0</v>
      </c>
      <c r="M30" s="4">
        <v>0</v>
      </c>
      <c r="N30" s="4">
        <v>1</v>
      </c>
      <c r="O30" s="4">
        <v>0</v>
      </c>
      <c r="P30" s="4">
        <v>0</v>
      </c>
      <c r="Q30" s="6">
        <v>3</v>
      </c>
    </row>
    <row r="31" spans="1:17" s="6" customFormat="1" x14ac:dyDescent="0.25">
      <c r="A31" s="3">
        <v>44909.521072233794</v>
      </c>
      <c r="B31" s="4" t="s">
        <v>16</v>
      </c>
      <c r="C31" s="5">
        <v>3</v>
      </c>
      <c r="D31" s="4" t="s">
        <v>17</v>
      </c>
      <c r="E31" s="4" t="s">
        <v>31</v>
      </c>
      <c r="F31" s="4" t="s">
        <v>18</v>
      </c>
      <c r="G31" s="7" t="s">
        <v>24</v>
      </c>
      <c r="H31" s="4">
        <v>0</v>
      </c>
      <c r="I31" s="4">
        <v>1</v>
      </c>
      <c r="J31" s="4">
        <v>0</v>
      </c>
      <c r="K31" s="4">
        <v>1</v>
      </c>
      <c r="L31" s="4">
        <v>0</v>
      </c>
      <c r="M31" s="4">
        <v>0</v>
      </c>
      <c r="N31" s="4">
        <v>1</v>
      </c>
      <c r="O31" s="4">
        <v>0</v>
      </c>
      <c r="P31" s="4">
        <v>0</v>
      </c>
      <c r="Q31" s="6">
        <v>3</v>
      </c>
    </row>
    <row r="32" spans="1:17" s="6" customFormat="1" x14ac:dyDescent="0.25">
      <c r="A32" s="3">
        <v>44909.521296805557</v>
      </c>
      <c r="B32" s="4" t="s">
        <v>16</v>
      </c>
      <c r="C32" s="5">
        <v>5</v>
      </c>
      <c r="D32" s="4" t="s">
        <v>17</v>
      </c>
      <c r="E32" s="4" t="s">
        <v>33</v>
      </c>
      <c r="F32" s="4" t="s">
        <v>18</v>
      </c>
      <c r="G32" s="4">
        <v>16</v>
      </c>
      <c r="H32" s="4">
        <v>1</v>
      </c>
      <c r="I32" s="4">
        <v>1</v>
      </c>
      <c r="J32" s="4">
        <v>0</v>
      </c>
      <c r="K32" s="4">
        <v>1</v>
      </c>
      <c r="L32" s="4">
        <v>0</v>
      </c>
      <c r="M32" s="4">
        <v>1</v>
      </c>
      <c r="N32" s="4">
        <v>1</v>
      </c>
      <c r="O32" s="4">
        <v>0</v>
      </c>
      <c r="P32" s="4">
        <v>0</v>
      </c>
      <c r="Q32" s="6">
        <v>5</v>
      </c>
    </row>
    <row r="33" spans="1:17" s="6" customFormat="1" x14ac:dyDescent="0.25">
      <c r="A33" s="3">
        <v>44909.521864942129</v>
      </c>
      <c r="B33" s="4" t="s">
        <v>16</v>
      </c>
      <c r="C33" s="5">
        <v>4</v>
      </c>
      <c r="D33" s="4" t="s">
        <v>17</v>
      </c>
      <c r="E33" s="4" t="s">
        <v>31</v>
      </c>
      <c r="F33" s="4" t="s">
        <v>18</v>
      </c>
      <c r="G33" s="4">
        <v>18</v>
      </c>
      <c r="H33" s="4">
        <v>0</v>
      </c>
      <c r="I33" s="4">
        <v>1</v>
      </c>
      <c r="J33" s="4">
        <v>0</v>
      </c>
      <c r="K33" s="4">
        <v>0</v>
      </c>
      <c r="L33" s="4">
        <v>1</v>
      </c>
      <c r="M33" s="4">
        <v>0</v>
      </c>
      <c r="N33" s="4">
        <v>1</v>
      </c>
      <c r="O33" s="4">
        <v>1</v>
      </c>
      <c r="P33" s="4">
        <v>0</v>
      </c>
      <c r="Q33" s="6">
        <v>4</v>
      </c>
    </row>
    <row r="34" spans="1:17" s="6" customFormat="1" x14ac:dyDescent="0.25">
      <c r="A34" s="3">
        <v>44909.526038009259</v>
      </c>
      <c r="B34" s="4" t="s">
        <v>16</v>
      </c>
      <c r="C34" s="5">
        <v>2</v>
      </c>
      <c r="D34" s="4" t="s">
        <v>17</v>
      </c>
      <c r="E34" s="4" t="s">
        <v>33</v>
      </c>
      <c r="F34" s="4" t="s">
        <v>18</v>
      </c>
      <c r="G34" s="7" t="s">
        <v>22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0</v>
      </c>
      <c r="P34" s="4">
        <v>0</v>
      </c>
      <c r="Q34" s="6">
        <v>2</v>
      </c>
    </row>
    <row r="35" spans="1:17" s="6" customFormat="1" x14ac:dyDescent="0.25">
      <c r="A35" s="3">
        <v>44909.527569814818</v>
      </c>
      <c r="B35" s="4" t="s">
        <v>16</v>
      </c>
      <c r="C35" s="5">
        <v>2</v>
      </c>
      <c r="D35" s="4" t="s">
        <v>17</v>
      </c>
      <c r="E35" s="4" t="s">
        <v>87</v>
      </c>
      <c r="F35" s="4" t="s">
        <v>18</v>
      </c>
      <c r="G35" s="4">
        <v>12</v>
      </c>
      <c r="H35" s="4">
        <v>0</v>
      </c>
      <c r="I35" s="4">
        <v>1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6">
        <v>2</v>
      </c>
    </row>
    <row r="36" spans="1:17" s="17" customFormat="1" x14ac:dyDescent="0.25">
      <c r="A36" s="13">
        <v>44909.434832743056</v>
      </c>
      <c r="B36" s="14" t="s">
        <v>16</v>
      </c>
      <c r="C36" s="15">
        <v>1</v>
      </c>
      <c r="D36" s="14" t="s">
        <v>17</v>
      </c>
      <c r="E36" s="14" t="s">
        <v>172</v>
      </c>
      <c r="F36" s="14" t="s">
        <v>27</v>
      </c>
      <c r="G36" s="14">
        <v>11</v>
      </c>
      <c r="H36" s="14">
        <v>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7">
        <v>1</v>
      </c>
    </row>
    <row r="37" spans="1:17" s="17" customFormat="1" x14ac:dyDescent="0.25">
      <c r="A37" s="13">
        <v>44909.436856319444</v>
      </c>
      <c r="B37" s="14" t="s">
        <v>16</v>
      </c>
      <c r="C37" s="15">
        <v>3</v>
      </c>
      <c r="D37" s="14" t="s">
        <v>17</v>
      </c>
      <c r="E37" s="14" t="s">
        <v>31</v>
      </c>
      <c r="F37" s="14" t="s">
        <v>27</v>
      </c>
      <c r="G37" s="16" t="s">
        <v>29</v>
      </c>
      <c r="H37" s="14">
        <v>1</v>
      </c>
      <c r="I37" s="14">
        <v>1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7">
        <v>3</v>
      </c>
    </row>
    <row r="38" spans="1:17" s="17" customFormat="1" x14ac:dyDescent="0.25">
      <c r="A38" s="13">
        <v>44909.438111585652</v>
      </c>
      <c r="B38" s="14" t="s">
        <v>16</v>
      </c>
      <c r="C38" s="15">
        <v>2</v>
      </c>
      <c r="D38" s="14" t="s">
        <v>17</v>
      </c>
      <c r="E38" s="14" t="s">
        <v>31</v>
      </c>
      <c r="F38" s="14" t="s">
        <v>27</v>
      </c>
      <c r="G38" s="14">
        <v>18</v>
      </c>
      <c r="H38" s="14">
        <v>0</v>
      </c>
      <c r="I38" s="14">
        <v>0</v>
      </c>
      <c r="J38" s="14">
        <v>0</v>
      </c>
      <c r="K38" s="14">
        <v>1</v>
      </c>
      <c r="L38" s="14">
        <v>0</v>
      </c>
      <c r="M38" s="14">
        <v>0</v>
      </c>
      <c r="N38" s="14">
        <v>1</v>
      </c>
      <c r="O38" s="14">
        <v>0</v>
      </c>
      <c r="P38" s="14">
        <v>0</v>
      </c>
      <c r="Q38" s="17">
        <v>2</v>
      </c>
    </row>
    <row r="39" spans="1:17" s="17" customFormat="1" x14ac:dyDescent="0.25">
      <c r="A39" s="13">
        <v>44909.438785428239</v>
      </c>
      <c r="B39" s="14" t="s">
        <v>16</v>
      </c>
      <c r="C39" s="15">
        <v>7</v>
      </c>
      <c r="D39" s="14" t="s">
        <v>17</v>
      </c>
      <c r="E39" s="14" t="s">
        <v>31</v>
      </c>
      <c r="F39" s="14" t="s">
        <v>27</v>
      </c>
      <c r="G39" s="14">
        <v>21</v>
      </c>
      <c r="H39" s="14">
        <v>1</v>
      </c>
      <c r="I39" s="14">
        <v>1</v>
      </c>
      <c r="J39" s="14">
        <v>0</v>
      </c>
      <c r="K39" s="14">
        <v>1</v>
      </c>
      <c r="L39" s="14">
        <v>1</v>
      </c>
      <c r="M39" s="14">
        <v>1</v>
      </c>
      <c r="N39" s="14">
        <v>1</v>
      </c>
      <c r="O39" s="14">
        <v>1</v>
      </c>
      <c r="P39" s="14">
        <v>0</v>
      </c>
      <c r="Q39" s="17">
        <v>7</v>
      </c>
    </row>
    <row r="40" spans="1:17" s="17" customFormat="1" x14ac:dyDescent="0.25">
      <c r="A40" s="13">
        <v>44909.438902986112</v>
      </c>
      <c r="B40" s="14" t="s">
        <v>16</v>
      </c>
      <c r="C40" s="15">
        <v>5</v>
      </c>
      <c r="D40" s="14" t="s">
        <v>17</v>
      </c>
      <c r="E40" s="14" t="s">
        <v>31</v>
      </c>
      <c r="F40" s="14" t="s">
        <v>27</v>
      </c>
      <c r="G40" s="14">
        <v>16</v>
      </c>
      <c r="H40" s="14">
        <v>1</v>
      </c>
      <c r="I40" s="14">
        <v>1</v>
      </c>
      <c r="J40" s="14">
        <v>0</v>
      </c>
      <c r="K40" s="14">
        <v>1</v>
      </c>
      <c r="L40" s="14">
        <v>1</v>
      </c>
      <c r="M40" s="14">
        <v>1</v>
      </c>
      <c r="N40" s="14">
        <v>0</v>
      </c>
      <c r="O40" s="14">
        <v>0</v>
      </c>
      <c r="P40" s="14">
        <v>0</v>
      </c>
      <c r="Q40" s="17">
        <v>5</v>
      </c>
    </row>
    <row r="41" spans="1:17" s="17" customFormat="1" x14ac:dyDescent="0.25">
      <c r="A41" s="13">
        <v>44909.439149907412</v>
      </c>
      <c r="B41" s="14" t="s">
        <v>16</v>
      </c>
      <c r="C41" s="15">
        <v>5</v>
      </c>
      <c r="D41" s="14" t="s">
        <v>17</v>
      </c>
      <c r="E41" s="14" t="s">
        <v>189</v>
      </c>
      <c r="F41" s="14" t="s">
        <v>27</v>
      </c>
      <c r="G41" s="14">
        <v>13</v>
      </c>
      <c r="H41" s="14">
        <v>1</v>
      </c>
      <c r="I41" s="14">
        <v>1</v>
      </c>
      <c r="J41" s="14">
        <v>0</v>
      </c>
      <c r="K41" s="14">
        <v>1</v>
      </c>
      <c r="L41" s="14">
        <v>1</v>
      </c>
      <c r="M41" s="14">
        <v>0</v>
      </c>
      <c r="N41" s="14">
        <v>0</v>
      </c>
      <c r="O41" s="14">
        <v>1</v>
      </c>
      <c r="P41" s="14">
        <v>0</v>
      </c>
      <c r="Q41" s="17">
        <v>5</v>
      </c>
    </row>
    <row r="42" spans="1:17" s="17" customFormat="1" x14ac:dyDescent="0.25">
      <c r="A42" s="13">
        <v>44909.439661342592</v>
      </c>
      <c r="B42" s="14" t="s">
        <v>16</v>
      </c>
      <c r="C42" s="15">
        <v>6</v>
      </c>
      <c r="D42" s="14" t="s">
        <v>17</v>
      </c>
      <c r="E42" s="14" t="s">
        <v>68</v>
      </c>
      <c r="F42" s="14" t="s">
        <v>27</v>
      </c>
      <c r="G42" s="14">
        <v>12</v>
      </c>
      <c r="H42" s="14">
        <v>1</v>
      </c>
      <c r="I42" s="14">
        <v>1</v>
      </c>
      <c r="J42" s="14">
        <v>0</v>
      </c>
      <c r="K42" s="14">
        <v>1</v>
      </c>
      <c r="L42" s="14">
        <v>1</v>
      </c>
      <c r="M42" s="14">
        <v>0</v>
      </c>
      <c r="N42" s="14">
        <v>1</v>
      </c>
      <c r="O42" s="14">
        <v>1</v>
      </c>
      <c r="P42" s="14">
        <v>0</v>
      </c>
      <c r="Q42" s="17">
        <v>6</v>
      </c>
    </row>
    <row r="43" spans="1:17" s="17" customFormat="1" x14ac:dyDescent="0.25">
      <c r="A43" s="13">
        <v>44909.439701979165</v>
      </c>
      <c r="B43" s="14" t="s">
        <v>16</v>
      </c>
      <c r="C43" s="15">
        <v>5</v>
      </c>
      <c r="D43" s="14" t="s">
        <v>17</v>
      </c>
      <c r="E43" s="14" t="s">
        <v>31</v>
      </c>
      <c r="F43" s="14" t="s">
        <v>27</v>
      </c>
      <c r="G43" s="14">
        <v>20</v>
      </c>
      <c r="H43" s="14">
        <v>1</v>
      </c>
      <c r="I43" s="14">
        <v>1</v>
      </c>
      <c r="J43" s="14">
        <v>0</v>
      </c>
      <c r="K43" s="14">
        <v>1</v>
      </c>
      <c r="L43" s="14">
        <v>0</v>
      </c>
      <c r="M43" s="14">
        <v>0</v>
      </c>
      <c r="N43" s="14">
        <v>1</v>
      </c>
      <c r="O43" s="14">
        <v>1</v>
      </c>
      <c r="P43" s="14">
        <v>0</v>
      </c>
      <c r="Q43" s="17">
        <v>5</v>
      </c>
    </row>
    <row r="44" spans="1:17" s="17" customFormat="1" x14ac:dyDescent="0.25">
      <c r="A44" s="13">
        <v>44909.439722488431</v>
      </c>
      <c r="B44" s="14" t="s">
        <v>16</v>
      </c>
      <c r="C44" s="15">
        <v>3</v>
      </c>
      <c r="D44" s="14" t="s">
        <v>17</v>
      </c>
      <c r="E44" s="14" t="s">
        <v>195</v>
      </c>
      <c r="F44" s="14" t="s">
        <v>27</v>
      </c>
      <c r="G44" s="16" t="s">
        <v>21</v>
      </c>
      <c r="H44" s="14">
        <v>1</v>
      </c>
      <c r="I44" s="14">
        <v>1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7">
        <v>3</v>
      </c>
    </row>
    <row r="45" spans="1:17" s="17" customFormat="1" x14ac:dyDescent="0.25">
      <c r="A45" s="13">
        <v>44909.439738912042</v>
      </c>
      <c r="B45" s="14" t="s">
        <v>16</v>
      </c>
      <c r="C45" s="15">
        <v>7</v>
      </c>
      <c r="D45" s="14" t="s">
        <v>17</v>
      </c>
      <c r="E45" s="14" t="s">
        <v>31</v>
      </c>
      <c r="F45" s="14" t="s">
        <v>27</v>
      </c>
      <c r="G45" s="16" t="s">
        <v>39</v>
      </c>
      <c r="H45" s="14">
        <v>1</v>
      </c>
      <c r="I45" s="14">
        <v>1</v>
      </c>
      <c r="J45" s="14">
        <v>0</v>
      </c>
      <c r="K45" s="14">
        <v>1</v>
      </c>
      <c r="L45" s="14">
        <v>1</v>
      </c>
      <c r="M45" s="14">
        <v>1</v>
      </c>
      <c r="N45" s="14">
        <v>1</v>
      </c>
      <c r="O45" s="14">
        <v>1</v>
      </c>
      <c r="P45" s="14">
        <v>0</v>
      </c>
      <c r="Q45" s="17">
        <v>7</v>
      </c>
    </row>
    <row r="46" spans="1:17" s="17" customFormat="1" x14ac:dyDescent="0.25">
      <c r="A46" s="13">
        <v>44909.439758414352</v>
      </c>
      <c r="B46" s="14" t="s">
        <v>16</v>
      </c>
      <c r="C46" s="15">
        <v>2</v>
      </c>
      <c r="D46" s="14" t="s">
        <v>17</v>
      </c>
      <c r="E46" s="14" t="s">
        <v>31</v>
      </c>
      <c r="F46" s="14" t="s">
        <v>27</v>
      </c>
      <c r="G46" s="16" t="s">
        <v>20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7">
        <v>2</v>
      </c>
    </row>
    <row r="47" spans="1:17" s="17" customFormat="1" x14ac:dyDescent="0.25">
      <c r="A47" s="13">
        <v>44909.439805659727</v>
      </c>
      <c r="B47" s="14" t="s">
        <v>16</v>
      </c>
      <c r="C47" s="15">
        <v>8</v>
      </c>
      <c r="D47" s="14" t="s">
        <v>17</v>
      </c>
      <c r="E47" s="14" t="s">
        <v>31</v>
      </c>
      <c r="F47" s="14" t="s">
        <v>27</v>
      </c>
      <c r="G47" s="16" t="s">
        <v>38</v>
      </c>
      <c r="H47" s="14">
        <v>1</v>
      </c>
      <c r="I47" s="14">
        <v>1</v>
      </c>
      <c r="J47" s="14">
        <v>1</v>
      </c>
      <c r="K47" s="14">
        <v>1</v>
      </c>
      <c r="L47" s="14">
        <v>1</v>
      </c>
      <c r="M47" s="14">
        <v>1</v>
      </c>
      <c r="N47" s="14">
        <v>1</v>
      </c>
      <c r="O47" s="14">
        <v>1</v>
      </c>
      <c r="P47" s="14">
        <v>0</v>
      </c>
      <c r="Q47" s="17">
        <v>8</v>
      </c>
    </row>
    <row r="48" spans="1:17" s="17" customFormat="1" x14ac:dyDescent="0.25">
      <c r="A48" s="13">
        <v>44909.440125486115</v>
      </c>
      <c r="B48" s="14" t="s">
        <v>16</v>
      </c>
      <c r="C48" s="15">
        <v>5</v>
      </c>
      <c r="D48" s="14" t="s">
        <v>17</v>
      </c>
      <c r="E48" s="14" t="s">
        <v>195</v>
      </c>
      <c r="F48" s="14" t="s">
        <v>27</v>
      </c>
      <c r="G48" s="16" t="s">
        <v>22</v>
      </c>
      <c r="H48" s="14">
        <v>1</v>
      </c>
      <c r="I48" s="14">
        <v>1</v>
      </c>
      <c r="J48" s="14">
        <v>0</v>
      </c>
      <c r="K48" s="14">
        <v>0</v>
      </c>
      <c r="L48" s="14">
        <v>1</v>
      </c>
      <c r="M48" s="14">
        <v>1</v>
      </c>
      <c r="N48" s="14">
        <v>1</v>
      </c>
      <c r="O48" s="14">
        <v>1</v>
      </c>
      <c r="P48" s="14">
        <v>0</v>
      </c>
      <c r="Q48" s="17">
        <v>6</v>
      </c>
    </row>
    <row r="49" spans="1:17" s="17" customFormat="1" x14ac:dyDescent="0.25">
      <c r="A49" s="13">
        <v>44909.440158148151</v>
      </c>
      <c r="B49" s="14" t="s">
        <v>16</v>
      </c>
      <c r="C49" s="15">
        <v>4</v>
      </c>
      <c r="D49" s="14" t="s">
        <v>17</v>
      </c>
      <c r="E49" s="14" t="s">
        <v>172</v>
      </c>
      <c r="F49" s="14" t="s">
        <v>198</v>
      </c>
      <c r="G49" s="14">
        <v>23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1</v>
      </c>
      <c r="P49" s="14">
        <v>0</v>
      </c>
      <c r="Q49" s="17">
        <v>4</v>
      </c>
    </row>
    <row r="50" spans="1:17" s="17" customFormat="1" x14ac:dyDescent="0.25">
      <c r="A50" s="13">
        <v>44909.440606724536</v>
      </c>
      <c r="B50" s="14" t="s">
        <v>16</v>
      </c>
      <c r="C50" s="15">
        <v>4</v>
      </c>
      <c r="D50" s="14" t="s">
        <v>17</v>
      </c>
      <c r="E50" s="14" t="s">
        <v>189</v>
      </c>
      <c r="F50" s="14" t="s">
        <v>27</v>
      </c>
      <c r="G50" s="16" t="s">
        <v>28</v>
      </c>
      <c r="H50" s="14">
        <v>0</v>
      </c>
      <c r="I50" s="14">
        <v>1</v>
      </c>
      <c r="J50" s="14">
        <v>0</v>
      </c>
      <c r="K50" s="14">
        <v>1</v>
      </c>
      <c r="L50" s="14">
        <v>1</v>
      </c>
      <c r="M50" s="14">
        <v>0</v>
      </c>
      <c r="N50" s="14">
        <v>0</v>
      </c>
      <c r="O50" s="14">
        <v>1</v>
      </c>
      <c r="P50" s="14">
        <v>0</v>
      </c>
      <c r="Q50" s="17">
        <v>4</v>
      </c>
    </row>
    <row r="51" spans="1:17" s="17" customFormat="1" x14ac:dyDescent="0.25">
      <c r="A51" s="13">
        <v>44909.440627581018</v>
      </c>
      <c r="B51" s="14" t="s">
        <v>16</v>
      </c>
      <c r="C51" s="15">
        <v>3</v>
      </c>
      <c r="D51" s="14" t="s">
        <v>17</v>
      </c>
      <c r="E51" s="14" t="s">
        <v>31</v>
      </c>
      <c r="F51" s="14" t="s">
        <v>27</v>
      </c>
      <c r="G51" s="16" t="s">
        <v>46</v>
      </c>
      <c r="H51" s="14">
        <v>0</v>
      </c>
      <c r="I51" s="14">
        <v>1</v>
      </c>
      <c r="J51" s="14">
        <v>0</v>
      </c>
      <c r="K51" s="14">
        <v>1</v>
      </c>
      <c r="L51" s="14">
        <v>0</v>
      </c>
      <c r="M51" s="14">
        <v>1</v>
      </c>
      <c r="N51" s="14">
        <v>0</v>
      </c>
      <c r="O51" s="14">
        <v>0</v>
      </c>
      <c r="P51" s="14">
        <v>0</v>
      </c>
      <c r="Q51" s="17">
        <v>3</v>
      </c>
    </row>
    <row r="52" spans="1:17" s="17" customFormat="1" x14ac:dyDescent="0.25">
      <c r="A52" s="13">
        <v>44909.440642106478</v>
      </c>
      <c r="B52" s="14" t="s">
        <v>16</v>
      </c>
      <c r="C52" s="15">
        <v>3</v>
      </c>
      <c r="D52" s="14" t="s">
        <v>17</v>
      </c>
      <c r="E52" s="14" t="s">
        <v>31</v>
      </c>
      <c r="F52" s="14" t="s">
        <v>27</v>
      </c>
      <c r="G52" s="14">
        <v>14</v>
      </c>
      <c r="H52" s="14">
        <v>0</v>
      </c>
      <c r="I52" s="14">
        <v>1</v>
      </c>
      <c r="J52" s="14">
        <v>0</v>
      </c>
      <c r="K52" s="14">
        <v>1</v>
      </c>
      <c r="L52" s="14">
        <v>0</v>
      </c>
      <c r="M52" s="14">
        <v>1</v>
      </c>
      <c r="N52" s="14">
        <v>0</v>
      </c>
      <c r="O52" s="14">
        <v>0</v>
      </c>
      <c r="P52" s="14">
        <v>0</v>
      </c>
      <c r="Q52" s="17">
        <v>3</v>
      </c>
    </row>
    <row r="53" spans="1:17" s="17" customFormat="1" x14ac:dyDescent="0.25">
      <c r="A53" s="13">
        <v>44909.441006701389</v>
      </c>
      <c r="B53" s="14" t="s">
        <v>16</v>
      </c>
      <c r="C53" s="15">
        <v>4</v>
      </c>
      <c r="D53" s="14" t="s">
        <v>17</v>
      </c>
      <c r="E53" s="14" t="s">
        <v>68</v>
      </c>
      <c r="F53" s="14" t="s">
        <v>27</v>
      </c>
      <c r="G53" s="14">
        <v>19</v>
      </c>
      <c r="H53" s="14">
        <v>0</v>
      </c>
      <c r="I53" s="14">
        <v>1</v>
      </c>
      <c r="J53" s="14">
        <v>0</v>
      </c>
      <c r="K53" s="14">
        <v>1</v>
      </c>
      <c r="L53" s="14">
        <v>1</v>
      </c>
      <c r="M53" s="14">
        <v>0</v>
      </c>
      <c r="N53" s="14">
        <v>0</v>
      </c>
      <c r="O53" s="14">
        <v>1</v>
      </c>
      <c r="P53" s="14">
        <v>0</v>
      </c>
      <c r="Q53" s="17">
        <v>4</v>
      </c>
    </row>
    <row r="54" spans="1:17" s="17" customFormat="1" x14ac:dyDescent="0.25">
      <c r="A54" s="13">
        <v>44909.44178695602</v>
      </c>
      <c r="B54" s="14" t="s">
        <v>16</v>
      </c>
      <c r="C54" s="15">
        <v>2</v>
      </c>
      <c r="D54" s="14" t="s">
        <v>17</v>
      </c>
      <c r="E54" s="14" t="s">
        <v>202</v>
      </c>
      <c r="F54" s="14" t="s">
        <v>27</v>
      </c>
      <c r="G54" s="16" t="s">
        <v>24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4">
        <v>1</v>
      </c>
      <c r="N54" s="14">
        <v>0</v>
      </c>
      <c r="O54" s="14">
        <v>0</v>
      </c>
      <c r="P54" s="14">
        <v>0</v>
      </c>
      <c r="Q54" s="17">
        <v>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J31" sqref="J3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44909.430565451388</v>
      </c>
      <c r="B2" s="14" t="s">
        <v>16</v>
      </c>
      <c r="C2" s="15">
        <v>5</v>
      </c>
      <c r="D2" s="14" t="s">
        <v>17</v>
      </c>
      <c r="E2" s="14" t="s">
        <v>148</v>
      </c>
      <c r="F2" s="14">
        <v>9</v>
      </c>
      <c r="G2" s="16" t="s">
        <v>22</v>
      </c>
      <c r="H2" s="14">
        <v>1</v>
      </c>
      <c r="I2" s="14">
        <v>1</v>
      </c>
      <c r="J2" s="14">
        <v>0</v>
      </c>
      <c r="K2" s="14">
        <v>1</v>
      </c>
      <c r="L2" s="14">
        <v>0</v>
      </c>
      <c r="M2" s="14">
        <v>0</v>
      </c>
      <c r="N2" s="14">
        <v>1</v>
      </c>
      <c r="O2" s="14">
        <v>1</v>
      </c>
      <c r="P2" s="14">
        <v>0</v>
      </c>
      <c r="Q2" s="17">
        <v>5</v>
      </c>
    </row>
    <row r="3" spans="1:17" s="17" customFormat="1" x14ac:dyDescent="0.25">
      <c r="A3" s="13">
        <v>44909.4313228588</v>
      </c>
      <c r="B3" s="14" t="s">
        <v>16</v>
      </c>
      <c r="C3" s="15">
        <v>2</v>
      </c>
      <c r="D3" s="14" t="s">
        <v>17</v>
      </c>
      <c r="E3" s="14" t="s">
        <v>149</v>
      </c>
      <c r="F3" s="14">
        <v>9</v>
      </c>
      <c r="G3" s="16" t="s">
        <v>28</v>
      </c>
      <c r="H3" s="14">
        <v>1</v>
      </c>
      <c r="I3" s="14">
        <v>1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7">
        <v>2</v>
      </c>
    </row>
    <row r="4" spans="1:17" s="17" customFormat="1" x14ac:dyDescent="0.25">
      <c r="A4" s="13">
        <v>44909.432951655093</v>
      </c>
      <c r="B4" s="14" t="s">
        <v>154</v>
      </c>
      <c r="C4" s="15">
        <v>4</v>
      </c>
      <c r="D4" s="14" t="s">
        <v>17</v>
      </c>
      <c r="E4" s="14" t="s">
        <v>155</v>
      </c>
      <c r="F4" s="14">
        <v>9</v>
      </c>
      <c r="G4" s="16" t="s">
        <v>21</v>
      </c>
      <c r="H4" s="14">
        <v>1</v>
      </c>
      <c r="I4" s="14">
        <v>1</v>
      </c>
      <c r="J4" s="14">
        <v>0</v>
      </c>
      <c r="K4" s="14">
        <v>1</v>
      </c>
      <c r="L4" s="14">
        <v>0</v>
      </c>
      <c r="M4" s="14">
        <v>0</v>
      </c>
      <c r="N4" s="14">
        <v>1</v>
      </c>
      <c r="O4" s="14">
        <v>0</v>
      </c>
      <c r="P4" s="14">
        <v>0</v>
      </c>
      <c r="Q4" s="17">
        <v>4</v>
      </c>
    </row>
    <row r="5" spans="1:17" s="17" customFormat="1" x14ac:dyDescent="0.25">
      <c r="A5" s="13">
        <v>44909.436791192129</v>
      </c>
      <c r="B5" s="14" t="s">
        <v>16</v>
      </c>
      <c r="C5" s="15">
        <v>1</v>
      </c>
      <c r="D5" s="14" t="s">
        <v>17</v>
      </c>
      <c r="E5" s="14" t="s">
        <v>182</v>
      </c>
      <c r="F5" s="14">
        <v>9</v>
      </c>
      <c r="G5" s="16" t="s">
        <v>46</v>
      </c>
      <c r="H5" s="14">
        <v>0</v>
      </c>
      <c r="I5" s="14">
        <v>1</v>
      </c>
      <c r="J5" s="14">
        <v>0</v>
      </c>
      <c r="K5" s="14">
        <v>1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7">
        <v>2</v>
      </c>
    </row>
    <row r="6" spans="1:17" s="17" customFormat="1" x14ac:dyDescent="0.25">
      <c r="A6" s="13">
        <v>44909.442243611113</v>
      </c>
      <c r="B6" s="14" t="s">
        <v>16</v>
      </c>
      <c r="C6" s="15">
        <v>4</v>
      </c>
      <c r="D6" s="14" t="s">
        <v>17</v>
      </c>
      <c r="E6" s="14" t="s">
        <v>182</v>
      </c>
      <c r="F6" s="14">
        <v>9</v>
      </c>
      <c r="G6" s="16" t="s">
        <v>29</v>
      </c>
      <c r="H6" s="14">
        <v>1</v>
      </c>
      <c r="I6" s="14">
        <v>1</v>
      </c>
      <c r="J6" s="14">
        <v>0</v>
      </c>
      <c r="K6" s="14">
        <v>1</v>
      </c>
      <c r="L6" s="14">
        <v>0</v>
      </c>
      <c r="M6" s="14">
        <v>1</v>
      </c>
      <c r="N6" s="14">
        <v>0</v>
      </c>
      <c r="O6" s="14">
        <v>0</v>
      </c>
      <c r="P6" s="14">
        <v>0</v>
      </c>
      <c r="Q6" s="17">
        <v>4</v>
      </c>
    </row>
    <row r="7" spans="1:17" s="17" customFormat="1" x14ac:dyDescent="0.25">
      <c r="A7" s="13">
        <v>44909.442821527773</v>
      </c>
      <c r="B7" s="14" t="s">
        <v>16</v>
      </c>
      <c r="C7" s="15">
        <v>6</v>
      </c>
      <c r="D7" s="14" t="s">
        <v>17</v>
      </c>
      <c r="E7" s="14" t="s">
        <v>182</v>
      </c>
      <c r="F7" s="14">
        <v>9</v>
      </c>
      <c r="G7" s="16" t="s">
        <v>39</v>
      </c>
      <c r="H7" s="14">
        <v>1</v>
      </c>
      <c r="I7" s="14">
        <v>1</v>
      </c>
      <c r="J7" s="14">
        <v>0</v>
      </c>
      <c r="K7" s="14">
        <v>1</v>
      </c>
      <c r="L7" s="14">
        <v>0</v>
      </c>
      <c r="M7" s="14">
        <v>1</v>
      </c>
      <c r="N7" s="14">
        <v>1</v>
      </c>
      <c r="O7" s="14">
        <v>1</v>
      </c>
      <c r="P7" s="14">
        <v>0</v>
      </c>
      <c r="Q7" s="17">
        <v>6</v>
      </c>
    </row>
    <row r="8" spans="1:17" s="17" customFormat="1" x14ac:dyDescent="0.25">
      <c r="A8" s="13">
        <v>44909.442930821759</v>
      </c>
      <c r="B8" s="14" t="s">
        <v>16</v>
      </c>
      <c r="C8" s="15">
        <v>3</v>
      </c>
      <c r="D8" s="14" t="s">
        <v>17</v>
      </c>
      <c r="E8" s="14" t="s">
        <v>182</v>
      </c>
      <c r="F8" s="14">
        <v>9</v>
      </c>
      <c r="G8" s="16" t="s">
        <v>20</v>
      </c>
      <c r="H8" s="14">
        <v>1</v>
      </c>
      <c r="I8" s="14">
        <v>1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7">
        <v>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E2" sqref="E2:E14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44909.471878807875</v>
      </c>
      <c r="B2" s="4" t="s">
        <v>25</v>
      </c>
      <c r="C2" s="5">
        <v>2</v>
      </c>
      <c r="D2" s="4" t="s">
        <v>17</v>
      </c>
      <c r="E2" s="4" t="s">
        <v>26</v>
      </c>
      <c r="F2" s="4" t="s">
        <v>27</v>
      </c>
      <c r="G2" s="7" t="s">
        <v>28</v>
      </c>
      <c r="H2" s="4">
        <v>1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2</v>
      </c>
    </row>
    <row r="3" spans="1:17" s="6" customFormat="1" x14ac:dyDescent="0.25">
      <c r="A3" s="3">
        <v>44909.473411412037</v>
      </c>
      <c r="B3" s="4" t="s">
        <v>37</v>
      </c>
      <c r="C3" s="5">
        <v>4</v>
      </c>
      <c r="D3" s="4" t="s">
        <v>17</v>
      </c>
      <c r="E3" s="4" t="s">
        <v>26</v>
      </c>
      <c r="F3" s="4" t="s">
        <v>27</v>
      </c>
      <c r="G3" s="7" t="s">
        <v>29</v>
      </c>
      <c r="H3" s="4">
        <v>1</v>
      </c>
      <c r="I3" s="4">
        <v>0</v>
      </c>
      <c r="J3" s="4">
        <v>0</v>
      </c>
      <c r="K3" s="4">
        <v>0</v>
      </c>
      <c r="L3" s="4">
        <v>0</v>
      </c>
      <c r="M3" s="4">
        <v>1</v>
      </c>
      <c r="N3" s="4">
        <v>1</v>
      </c>
      <c r="O3" s="4">
        <v>1</v>
      </c>
      <c r="P3" s="4">
        <v>0</v>
      </c>
      <c r="Q3" s="6">
        <v>4</v>
      </c>
    </row>
    <row r="4" spans="1:17" s="6" customFormat="1" x14ac:dyDescent="0.25">
      <c r="A4" s="3">
        <v>44909.474073437501</v>
      </c>
      <c r="B4" s="4" t="s">
        <v>40</v>
      </c>
      <c r="C4" s="5">
        <v>2</v>
      </c>
      <c r="D4" s="4" t="s">
        <v>17</v>
      </c>
      <c r="E4" s="4" t="s">
        <v>41</v>
      </c>
      <c r="F4" s="4" t="s">
        <v>27</v>
      </c>
      <c r="G4" s="7" t="s">
        <v>21</v>
      </c>
      <c r="H4" s="4">
        <v>0</v>
      </c>
      <c r="I4" s="4">
        <v>1</v>
      </c>
      <c r="J4" s="4">
        <v>0</v>
      </c>
      <c r="K4" s="4">
        <v>0</v>
      </c>
      <c r="L4" s="4">
        <v>1</v>
      </c>
      <c r="M4" s="4">
        <v>0</v>
      </c>
      <c r="N4" s="4">
        <v>0</v>
      </c>
      <c r="O4" s="4">
        <v>0</v>
      </c>
      <c r="P4" s="4">
        <v>0</v>
      </c>
      <c r="Q4" s="6">
        <v>2</v>
      </c>
    </row>
    <row r="5" spans="1:17" s="17" customFormat="1" x14ac:dyDescent="0.25">
      <c r="A5" s="13">
        <v>44909.436634999998</v>
      </c>
      <c r="B5" s="14" t="s">
        <v>16</v>
      </c>
      <c r="C5" s="15">
        <v>6</v>
      </c>
      <c r="D5" s="14" t="s">
        <v>17</v>
      </c>
      <c r="E5" s="14" t="s">
        <v>181</v>
      </c>
      <c r="F5" s="14" t="s">
        <v>71</v>
      </c>
      <c r="G5" s="16" t="s">
        <v>21</v>
      </c>
      <c r="H5" s="14">
        <v>1</v>
      </c>
      <c r="I5" s="14">
        <v>1</v>
      </c>
      <c r="J5" s="14">
        <v>0</v>
      </c>
      <c r="K5" s="14">
        <v>1</v>
      </c>
      <c r="L5" s="14">
        <v>1</v>
      </c>
      <c r="M5" s="14">
        <v>1</v>
      </c>
      <c r="N5" s="14">
        <v>0</v>
      </c>
      <c r="O5" s="14">
        <v>1</v>
      </c>
      <c r="P5" s="14">
        <v>0</v>
      </c>
      <c r="Q5" s="17">
        <v>6</v>
      </c>
    </row>
    <row r="6" spans="1:17" s="17" customFormat="1" x14ac:dyDescent="0.25">
      <c r="A6" s="13">
        <v>44909.437881122685</v>
      </c>
      <c r="B6" s="14" t="s">
        <v>16</v>
      </c>
      <c r="C6" s="15">
        <v>7</v>
      </c>
      <c r="D6" s="14" t="s">
        <v>17</v>
      </c>
      <c r="E6" s="14" t="s">
        <v>26</v>
      </c>
      <c r="F6" s="14" t="s">
        <v>32</v>
      </c>
      <c r="G6" s="16" t="s">
        <v>24</v>
      </c>
      <c r="H6" s="14">
        <v>1</v>
      </c>
      <c r="I6" s="14">
        <v>1</v>
      </c>
      <c r="J6" s="14">
        <v>0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0</v>
      </c>
      <c r="Q6" s="17">
        <v>7</v>
      </c>
    </row>
    <row r="7" spans="1:17" s="17" customFormat="1" x14ac:dyDescent="0.25">
      <c r="A7" s="13">
        <v>44909.43823699074</v>
      </c>
      <c r="B7" s="14" t="s">
        <v>16</v>
      </c>
      <c r="C7" s="15">
        <v>6</v>
      </c>
      <c r="D7" s="14" t="s">
        <v>17</v>
      </c>
      <c r="E7" s="14" t="s">
        <v>186</v>
      </c>
      <c r="F7" s="14" t="s">
        <v>32</v>
      </c>
      <c r="G7" s="14">
        <v>10</v>
      </c>
      <c r="H7" s="14">
        <v>1</v>
      </c>
      <c r="I7" s="14">
        <v>1</v>
      </c>
      <c r="J7" s="14">
        <v>0</v>
      </c>
      <c r="K7" s="14">
        <v>1</v>
      </c>
      <c r="L7" s="14">
        <v>1</v>
      </c>
      <c r="M7" s="14">
        <v>1</v>
      </c>
      <c r="N7" s="14">
        <v>0</v>
      </c>
      <c r="O7" s="14">
        <v>1</v>
      </c>
      <c r="P7" s="14">
        <v>0</v>
      </c>
      <c r="Q7" s="17">
        <v>6</v>
      </c>
    </row>
    <row r="8" spans="1:17" s="17" customFormat="1" x14ac:dyDescent="0.25">
      <c r="A8" s="13">
        <v>44909.438469409724</v>
      </c>
      <c r="B8" s="14" t="s">
        <v>187</v>
      </c>
      <c r="C8" s="15">
        <v>5</v>
      </c>
      <c r="D8" s="14" t="s">
        <v>17</v>
      </c>
      <c r="E8" s="14" t="s">
        <v>188</v>
      </c>
      <c r="F8" s="14" t="s">
        <v>32</v>
      </c>
      <c r="G8" s="16" t="s">
        <v>22</v>
      </c>
      <c r="H8" s="14">
        <v>1</v>
      </c>
      <c r="I8" s="14">
        <v>1</v>
      </c>
      <c r="J8" s="14">
        <v>0</v>
      </c>
      <c r="K8" s="14">
        <v>1</v>
      </c>
      <c r="L8" s="14">
        <v>1</v>
      </c>
      <c r="M8" s="14">
        <v>0</v>
      </c>
      <c r="N8" s="14">
        <v>1</v>
      </c>
      <c r="O8" s="14">
        <v>1</v>
      </c>
      <c r="P8" s="14">
        <v>0</v>
      </c>
      <c r="Q8" s="17">
        <v>6</v>
      </c>
    </row>
    <row r="9" spans="1:17" s="17" customFormat="1" x14ac:dyDescent="0.25">
      <c r="A9" s="13">
        <v>44909.440006944445</v>
      </c>
      <c r="B9" s="14" t="s">
        <v>16</v>
      </c>
      <c r="C9" s="15">
        <v>2</v>
      </c>
      <c r="D9" s="14" t="s">
        <v>17</v>
      </c>
      <c r="E9" s="14" t="s">
        <v>181</v>
      </c>
      <c r="F9" s="14" t="s">
        <v>32</v>
      </c>
      <c r="G9" s="16" t="s">
        <v>29</v>
      </c>
      <c r="H9" s="14">
        <v>1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7">
        <v>2</v>
      </c>
    </row>
    <row r="10" spans="1:17" s="17" customFormat="1" x14ac:dyDescent="0.25">
      <c r="A10" s="13">
        <v>44909.440789953704</v>
      </c>
      <c r="B10" s="14" t="s">
        <v>16</v>
      </c>
      <c r="C10" s="15">
        <v>1</v>
      </c>
      <c r="D10" s="14" t="s">
        <v>17</v>
      </c>
      <c r="E10" s="14" t="s">
        <v>26</v>
      </c>
      <c r="F10" s="14" t="s">
        <v>32</v>
      </c>
      <c r="G10" s="16" t="s">
        <v>20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14">
        <v>0</v>
      </c>
      <c r="Q10" s="17">
        <v>1</v>
      </c>
    </row>
    <row r="11" spans="1:17" s="17" customFormat="1" x14ac:dyDescent="0.25">
      <c r="A11" s="13">
        <v>44909.440800243057</v>
      </c>
      <c r="B11" s="14" t="s">
        <v>16</v>
      </c>
      <c r="C11" s="15">
        <v>7</v>
      </c>
      <c r="D11" s="14" t="s">
        <v>17</v>
      </c>
      <c r="E11" s="14" t="s">
        <v>181</v>
      </c>
      <c r="F11" s="14" t="s">
        <v>71</v>
      </c>
      <c r="G11" s="16" t="s">
        <v>38</v>
      </c>
      <c r="H11" s="14">
        <v>1</v>
      </c>
      <c r="I11" s="14">
        <v>1</v>
      </c>
      <c r="J11" s="14">
        <v>1</v>
      </c>
      <c r="K11" s="14">
        <v>1</v>
      </c>
      <c r="L11" s="14">
        <v>1</v>
      </c>
      <c r="M11" s="14">
        <v>1</v>
      </c>
      <c r="N11" s="14">
        <v>0</v>
      </c>
      <c r="O11" s="14">
        <v>1</v>
      </c>
      <c r="P11" s="14">
        <v>0</v>
      </c>
      <c r="Q11" s="17">
        <v>7</v>
      </c>
    </row>
    <row r="12" spans="1:17" s="17" customFormat="1" x14ac:dyDescent="0.25">
      <c r="A12" s="13">
        <v>44909.442626180557</v>
      </c>
      <c r="B12" s="14" t="s">
        <v>16</v>
      </c>
      <c r="C12" s="15">
        <v>5</v>
      </c>
      <c r="D12" s="14" t="s">
        <v>17</v>
      </c>
      <c r="E12" s="14" t="s">
        <v>181</v>
      </c>
      <c r="F12" s="14" t="s">
        <v>32</v>
      </c>
      <c r="G12" s="16" t="s">
        <v>39</v>
      </c>
      <c r="H12" s="14">
        <v>1</v>
      </c>
      <c r="I12" s="14">
        <v>1</v>
      </c>
      <c r="J12" s="14">
        <v>0</v>
      </c>
      <c r="K12" s="14">
        <v>1</v>
      </c>
      <c r="L12" s="14">
        <v>0</v>
      </c>
      <c r="M12" s="14">
        <v>1</v>
      </c>
      <c r="N12" s="14">
        <v>1</v>
      </c>
      <c r="O12" s="14">
        <v>0</v>
      </c>
      <c r="P12" s="14">
        <v>0</v>
      </c>
      <c r="Q12" s="17">
        <v>5</v>
      </c>
    </row>
    <row r="13" spans="1:17" s="17" customFormat="1" x14ac:dyDescent="0.25">
      <c r="A13" s="13">
        <v>44909.443061481477</v>
      </c>
      <c r="B13" s="14" t="s">
        <v>16</v>
      </c>
      <c r="C13" s="15">
        <v>7</v>
      </c>
      <c r="D13" s="14" t="s">
        <v>17</v>
      </c>
      <c r="E13" s="14" t="s">
        <v>26</v>
      </c>
      <c r="F13" s="14" t="s">
        <v>32</v>
      </c>
      <c r="G13" s="16" t="s">
        <v>46</v>
      </c>
      <c r="H13" s="14">
        <v>1</v>
      </c>
      <c r="I13" s="14">
        <v>1</v>
      </c>
      <c r="J13" s="14">
        <v>0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>
        <v>0</v>
      </c>
      <c r="Q13" s="17">
        <v>7</v>
      </c>
    </row>
    <row r="14" spans="1:17" s="17" customFormat="1" x14ac:dyDescent="0.25">
      <c r="A14" s="13">
        <v>44909.445672025468</v>
      </c>
      <c r="B14" s="14" t="s">
        <v>16</v>
      </c>
      <c r="C14" s="15">
        <v>2</v>
      </c>
      <c r="D14" s="14" t="s">
        <v>17</v>
      </c>
      <c r="E14" s="14" t="s">
        <v>26</v>
      </c>
      <c r="F14" s="14" t="s">
        <v>32</v>
      </c>
      <c r="G14" s="14">
        <v>11</v>
      </c>
      <c r="H14" s="14">
        <v>0</v>
      </c>
      <c r="I14" s="14">
        <v>0</v>
      </c>
      <c r="J14" s="14">
        <v>0</v>
      </c>
      <c r="K14" s="14">
        <v>1</v>
      </c>
      <c r="L14" s="14">
        <v>1</v>
      </c>
      <c r="M14" s="14">
        <v>0</v>
      </c>
      <c r="N14" s="14">
        <v>0</v>
      </c>
      <c r="O14" s="14">
        <v>0</v>
      </c>
      <c r="P14" s="14">
        <v>0</v>
      </c>
      <c r="Q14" s="1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7"/>
  <sheetViews>
    <sheetView topLeftCell="A28" workbookViewId="0">
      <selection activeCell="I47" sqref="I47"/>
    </sheetView>
  </sheetViews>
  <sheetFormatPr defaultRowHeight="15" x14ac:dyDescent="0.25"/>
  <cols>
    <col min="1" max="1" width="17.28515625" style="24" customWidth="1"/>
    <col min="2" max="2" width="11.7109375" style="24" customWidth="1"/>
    <col min="3" max="3" width="8.7109375" style="24" customWidth="1"/>
    <col min="4" max="4" width="13.7109375" style="24" customWidth="1"/>
    <col min="5" max="5" width="14.28515625" style="24" customWidth="1"/>
    <col min="7" max="7" width="29.5703125" customWidth="1"/>
    <col min="8" max="9" width="15.5703125" customWidth="1"/>
    <col min="10" max="11" width="16.5703125" customWidth="1"/>
    <col min="15" max="17" width="21.7109375" customWidth="1"/>
  </cols>
  <sheetData>
    <row r="2" spans="1:17" x14ac:dyDescent="0.25">
      <c r="A2" s="26" t="s">
        <v>214</v>
      </c>
      <c r="B2" s="26"/>
      <c r="C2" s="26"/>
      <c r="D2" s="22"/>
      <c r="E2" s="22"/>
    </row>
    <row r="3" spans="1:17" ht="75" x14ac:dyDescent="0.25">
      <c r="A3" s="22" t="s">
        <v>215</v>
      </c>
      <c r="B3" s="22" t="s">
        <v>216</v>
      </c>
      <c r="C3" s="22" t="s">
        <v>217</v>
      </c>
      <c r="D3" s="22" t="s">
        <v>218</v>
      </c>
      <c r="E3" s="22" t="s">
        <v>219</v>
      </c>
      <c r="O3" s="27" t="s">
        <v>214</v>
      </c>
      <c r="P3" s="28"/>
      <c r="Q3" s="29"/>
    </row>
    <row r="4" spans="1:17" ht="60" x14ac:dyDescent="0.25">
      <c r="A4" s="22" t="s">
        <v>220</v>
      </c>
      <c r="B4" s="22">
        <v>3</v>
      </c>
      <c r="C4" s="22" t="s">
        <v>223</v>
      </c>
      <c r="D4" s="22">
        <v>130</v>
      </c>
      <c r="E4" s="23">
        <f>D4*100/1345</f>
        <v>9.6654275092936803</v>
      </c>
      <c r="O4" s="20" t="s">
        <v>215</v>
      </c>
      <c r="P4" s="20" t="s">
        <v>218</v>
      </c>
      <c r="Q4" s="20" t="s">
        <v>219</v>
      </c>
    </row>
    <row r="5" spans="1:17" ht="30" x14ac:dyDescent="0.25">
      <c r="A5" s="22" t="s">
        <v>221</v>
      </c>
      <c r="B5" s="22">
        <v>2</v>
      </c>
      <c r="C5" s="22" t="s">
        <v>224</v>
      </c>
      <c r="D5" s="22">
        <v>375</v>
      </c>
      <c r="E5" s="23">
        <f t="shared" ref="E5:E7" si="0">D5*100/1345</f>
        <v>27.881040892193308</v>
      </c>
      <c r="O5" s="19" t="s">
        <v>220</v>
      </c>
      <c r="P5" s="19">
        <v>130</v>
      </c>
      <c r="Q5" s="21">
        <f>P5*100/1345</f>
        <v>9.6654275092936803</v>
      </c>
    </row>
    <row r="6" spans="1:17" ht="30" x14ac:dyDescent="0.25">
      <c r="A6" s="22" t="s">
        <v>222</v>
      </c>
      <c r="B6" s="22">
        <v>1</v>
      </c>
      <c r="C6" s="22">
        <v>6</v>
      </c>
      <c r="D6" s="22">
        <v>127</v>
      </c>
      <c r="E6" s="23">
        <f t="shared" si="0"/>
        <v>9.4423791821561345</v>
      </c>
      <c r="O6" s="19" t="s">
        <v>221</v>
      </c>
      <c r="P6" s="19">
        <v>375</v>
      </c>
      <c r="Q6" s="21">
        <f t="shared" ref="Q6:Q8" si="1">P6*100/1345</f>
        <v>27.881040892193308</v>
      </c>
    </row>
    <row r="7" spans="1:17" ht="30" x14ac:dyDescent="0.25">
      <c r="A7" s="22" t="s">
        <v>264</v>
      </c>
      <c r="B7" s="22">
        <v>3</v>
      </c>
      <c r="C7" s="22" t="s">
        <v>225</v>
      </c>
      <c r="D7" s="22">
        <v>713</v>
      </c>
      <c r="E7" s="23">
        <f t="shared" si="0"/>
        <v>53.011152416356879</v>
      </c>
      <c r="O7" s="19" t="s">
        <v>222</v>
      </c>
      <c r="P7" s="19">
        <v>127</v>
      </c>
      <c r="Q7" s="21">
        <f t="shared" si="1"/>
        <v>9.4423791821561345</v>
      </c>
    </row>
    <row r="8" spans="1:17" x14ac:dyDescent="0.25">
      <c r="A8" s="22" t="s">
        <v>226</v>
      </c>
      <c r="B8" s="22">
        <f>SUM(B4:B7)</f>
        <v>9</v>
      </c>
      <c r="C8" s="22"/>
      <c r="D8" s="22">
        <f t="shared" ref="D8" si="2">SUM(D4:D7)</f>
        <v>1345</v>
      </c>
      <c r="E8" s="22"/>
      <c r="O8" s="19" t="s">
        <v>263</v>
      </c>
      <c r="P8" s="19">
        <v>713</v>
      </c>
      <c r="Q8" s="21">
        <f t="shared" si="1"/>
        <v>53.011152416356879</v>
      </c>
    </row>
    <row r="9" spans="1:17" x14ac:dyDescent="0.25">
      <c r="O9" s="19" t="s">
        <v>226</v>
      </c>
      <c r="P9" s="19">
        <f t="shared" ref="P9" si="3">SUM(P5:P8)</f>
        <v>1345</v>
      </c>
      <c r="Q9" s="19"/>
    </row>
    <row r="11" spans="1:17" x14ac:dyDescent="0.25">
      <c r="A11" s="26" t="s">
        <v>227</v>
      </c>
      <c r="B11" s="26"/>
      <c r="C11" s="26"/>
      <c r="D11" s="22"/>
      <c r="E11" s="22"/>
    </row>
    <row r="12" spans="1:17" ht="75" x14ac:dyDescent="0.25">
      <c r="A12" s="22" t="s">
        <v>228</v>
      </c>
      <c r="B12" s="22" t="s">
        <v>216</v>
      </c>
      <c r="C12" s="22" t="s">
        <v>217</v>
      </c>
      <c r="D12" s="22" t="s">
        <v>218</v>
      </c>
      <c r="E12" s="22" t="s">
        <v>219</v>
      </c>
      <c r="O12" s="27" t="s">
        <v>227</v>
      </c>
      <c r="P12" s="28"/>
      <c r="Q12" s="29"/>
    </row>
    <row r="13" spans="1:17" ht="60" x14ac:dyDescent="0.25">
      <c r="A13" s="22" t="s">
        <v>229</v>
      </c>
      <c r="B13" s="22">
        <v>1</v>
      </c>
      <c r="C13" s="22">
        <v>3</v>
      </c>
      <c r="D13" s="22">
        <v>21</v>
      </c>
      <c r="E13" s="23">
        <f>D13*100/1345</f>
        <v>1.5613382899628252</v>
      </c>
      <c r="O13" s="20" t="s">
        <v>228</v>
      </c>
      <c r="P13" s="20" t="s">
        <v>218</v>
      </c>
      <c r="Q13" s="20" t="s">
        <v>219</v>
      </c>
    </row>
    <row r="14" spans="1:17" x14ac:dyDescent="0.25">
      <c r="A14" s="22" t="s">
        <v>230</v>
      </c>
      <c r="B14" s="22">
        <v>2</v>
      </c>
      <c r="C14" s="22" t="s">
        <v>233</v>
      </c>
      <c r="D14" s="22">
        <v>280</v>
      </c>
      <c r="E14" s="23">
        <f t="shared" ref="E14:E16" si="4">D14*100/1345</f>
        <v>20.817843866171003</v>
      </c>
      <c r="O14" s="19" t="s">
        <v>229</v>
      </c>
      <c r="P14" s="19">
        <v>21</v>
      </c>
      <c r="Q14" s="21">
        <f>P14*100/1345</f>
        <v>1.5613382899628252</v>
      </c>
    </row>
    <row r="15" spans="1:17" ht="30" x14ac:dyDescent="0.25">
      <c r="A15" s="22" t="s">
        <v>231</v>
      </c>
      <c r="B15" s="22">
        <v>5</v>
      </c>
      <c r="C15" s="22" t="s">
        <v>234</v>
      </c>
      <c r="D15" s="22">
        <v>946</v>
      </c>
      <c r="E15" s="23">
        <f t="shared" si="4"/>
        <v>70.334572490706321</v>
      </c>
      <c r="O15" s="19" t="s">
        <v>230</v>
      </c>
      <c r="P15" s="19">
        <v>280</v>
      </c>
      <c r="Q15" s="21">
        <f t="shared" ref="Q15:Q17" si="5">P15*100/1345</f>
        <v>20.817843866171003</v>
      </c>
    </row>
    <row r="16" spans="1:17" x14ac:dyDescent="0.25">
      <c r="A16" s="22" t="s">
        <v>232</v>
      </c>
      <c r="B16" s="22">
        <v>1</v>
      </c>
      <c r="C16" s="22">
        <v>5</v>
      </c>
      <c r="D16" s="22">
        <v>98</v>
      </c>
      <c r="E16" s="23">
        <f t="shared" si="4"/>
        <v>7.2862453531598517</v>
      </c>
      <c r="O16" s="19" t="s">
        <v>231</v>
      </c>
      <c r="P16" s="19">
        <v>946</v>
      </c>
      <c r="Q16" s="21">
        <f t="shared" si="5"/>
        <v>70.334572490706321</v>
      </c>
    </row>
    <row r="17" spans="1:17" x14ac:dyDescent="0.25">
      <c r="O17" s="19" t="s">
        <v>232</v>
      </c>
      <c r="P17" s="19">
        <v>98</v>
      </c>
      <c r="Q17" s="21">
        <f t="shared" si="5"/>
        <v>7.2862453531598517</v>
      </c>
    </row>
    <row r="20" spans="1:17" ht="60" x14ac:dyDescent="0.25">
      <c r="A20" s="22" t="s">
        <v>235</v>
      </c>
      <c r="B20" s="22"/>
      <c r="C20" s="22"/>
    </row>
    <row r="21" spans="1:17" ht="45" x14ac:dyDescent="0.25">
      <c r="A21" s="22" t="s">
        <v>236</v>
      </c>
      <c r="B21" s="22" t="s">
        <v>237</v>
      </c>
      <c r="C21" s="22" t="s">
        <v>238</v>
      </c>
    </row>
    <row r="22" spans="1:17" x14ac:dyDescent="0.25">
      <c r="A22" s="22">
        <v>1</v>
      </c>
      <c r="B22" s="22">
        <v>241</v>
      </c>
      <c r="C22" s="23">
        <f>B22*100/1345</f>
        <v>17.918215613382898</v>
      </c>
    </row>
    <row r="23" spans="1:17" x14ac:dyDescent="0.25">
      <c r="A23" s="22">
        <v>2</v>
      </c>
      <c r="B23" s="22">
        <v>263</v>
      </c>
      <c r="C23" s="23">
        <f t="shared" ref="C23:C30" si="6">B23*100/1345</f>
        <v>19.553903345724908</v>
      </c>
    </row>
    <row r="24" spans="1:17" x14ac:dyDescent="0.25">
      <c r="A24" s="22">
        <v>3</v>
      </c>
      <c r="B24" s="22">
        <v>21</v>
      </c>
      <c r="C24" s="23">
        <f t="shared" si="6"/>
        <v>1.5613382899628252</v>
      </c>
    </row>
    <row r="25" spans="1:17" x14ac:dyDescent="0.25">
      <c r="A25" s="22">
        <v>4</v>
      </c>
      <c r="B25" s="22">
        <v>209</v>
      </c>
      <c r="C25" s="23">
        <f t="shared" si="6"/>
        <v>15.53903345724907</v>
      </c>
    </row>
    <row r="26" spans="1:17" x14ac:dyDescent="0.25">
      <c r="A26" s="22">
        <v>5</v>
      </c>
      <c r="B26" s="22">
        <v>98</v>
      </c>
      <c r="C26" s="23">
        <f t="shared" si="6"/>
        <v>7.2862453531598517</v>
      </c>
    </row>
    <row r="27" spans="1:17" x14ac:dyDescent="0.25">
      <c r="A27" s="22">
        <v>6</v>
      </c>
      <c r="B27" s="22">
        <v>127</v>
      </c>
      <c r="C27" s="23">
        <f t="shared" si="6"/>
        <v>9.4423791821561345</v>
      </c>
    </row>
    <row r="28" spans="1:17" x14ac:dyDescent="0.25">
      <c r="A28" s="22">
        <v>7</v>
      </c>
      <c r="B28" s="22">
        <v>222</v>
      </c>
      <c r="C28" s="23">
        <f t="shared" si="6"/>
        <v>16.505576208178439</v>
      </c>
      <c r="H28" s="18"/>
    </row>
    <row r="29" spans="1:17" x14ac:dyDescent="0.25">
      <c r="A29" s="22">
        <v>8</v>
      </c>
      <c r="B29" s="22">
        <v>153</v>
      </c>
      <c r="C29" s="23">
        <f t="shared" si="6"/>
        <v>11.375464684014871</v>
      </c>
      <c r="H29" s="18"/>
    </row>
    <row r="30" spans="1:17" x14ac:dyDescent="0.25">
      <c r="A30" s="22">
        <v>9</v>
      </c>
      <c r="B30" s="22">
        <v>11</v>
      </c>
      <c r="C30" s="23">
        <f t="shared" si="6"/>
        <v>0.81784386617100369</v>
      </c>
      <c r="H30" s="18"/>
    </row>
    <row r="31" spans="1:17" x14ac:dyDescent="0.25">
      <c r="H31" s="18"/>
    </row>
    <row r="32" spans="1:17" x14ac:dyDescent="0.25">
      <c r="H32" s="18"/>
    </row>
    <row r="33" spans="1:8" x14ac:dyDescent="0.25">
      <c r="H33" s="18"/>
    </row>
    <row r="34" spans="1:8" ht="30" x14ac:dyDescent="0.25">
      <c r="A34" s="22" t="s">
        <v>262</v>
      </c>
      <c r="B34" s="22"/>
      <c r="C34" s="22"/>
    </row>
    <row r="35" spans="1:8" x14ac:dyDescent="0.25">
      <c r="A35" s="22"/>
      <c r="B35" s="22" t="s">
        <v>220</v>
      </c>
      <c r="C35" s="22" t="s">
        <v>261</v>
      </c>
    </row>
    <row r="36" spans="1:8" x14ac:dyDescent="0.25">
      <c r="A36" s="25" t="s">
        <v>250</v>
      </c>
      <c r="B36" s="22">
        <v>6</v>
      </c>
      <c r="C36" s="23">
        <f>B36*100/317</f>
        <v>1.8927444794952681</v>
      </c>
    </row>
    <row r="37" spans="1:8" x14ac:dyDescent="0.25">
      <c r="A37" s="25" t="s">
        <v>251</v>
      </c>
      <c r="B37" s="22">
        <v>22</v>
      </c>
      <c r="C37" s="23">
        <f t="shared" ref="C37:C45" si="7">B37*100/317</f>
        <v>6.9400630914826502</v>
      </c>
    </row>
    <row r="38" spans="1:8" x14ac:dyDescent="0.25">
      <c r="A38" s="25" t="s">
        <v>252</v>
      </c>
      <c r="B38" s="22">
        <v>41</v>
      </c>
      <c r="C38" s="23">
        <f t="shared" si="7"/>
        <v>12.933753943217665</v>
      </c>
    </row>
    <row r="39" spans="1:8" x14ac:dyDescent="0.25">
      <c r="A39" s="25" t="s">
        <v>253</v>
      </c>
      <c r="B39" s="22">
        <v>44</v>
      </c>
      <c r="C39" s="23">
        <f t="shared" si="7"/>
        <v>13.8801261829653</v>
      </c>
    </row>
    <row r="40" spans="1:8" x14ac:dyDescent="0.25">
      <c r="A40" s="25" t="s">
        <v>254</v>
      </c>
      <c r="B40" s="22">
        <v>55</v>
      </c>
      <c r="C40" s="23">
        <f t="shared" si="7"/>
        <v>17.350157728706623</v>
      </c>
    </row>
    <row r="41" spans="1:8" x14ac:dyDescent="0.25">
      <c r="A41" s="25" t="s">
        <v>255</v>
      </c>
      <c r="B41" s="22">
        <v>71</v>
      </c>
      <c r="C41" s="23">
        <f t="shared" si="7"/>
        <v>22.397476340694006</v>
      </c>
    </row>
    <row r="42" spans="1:8" x14ac:dyDescent="0.25">
      <c r="A42" s="25" t="s">
        <v>256</v>
      </c>
      <c r="B42" s="22">
        <v>51</v>
      </c>
      <c r="C42" s="23">
        <f t="shared" si="7"/>
        <v>16.088328075709779</v>
      </c>
    </row>
    <row r="43" spans="1:8" x14ac:dyDescent="0.25">
      <c r="A43" s="25" t="s">
        <v>257</v>
      </c>
      <c r="B43" s="22">
        <v>23</v>
      </c>
      <c r="C43" s="23">
        <f t="shared" si="7"/>
        <v>7.2555205047318614</v>
      </c>
    </row>
    <row r="44" spans="1:8" x14ac:dyDescent="0.25">
      <c r="A44" s="25" t="s">
        <v>258</v>
      </c>
      <c r="B44" s="22">
        <v>4</v>
      </c>
      <c r="C44" s="23">
        <f t="shared" si="7"/>
        <v>1.2618296529968454</v>
      </c>
    </row>
    <row r="45" spans="1:8" x14ac:dyDescent="0.25">
      <c r="A45" s="25" t="s">
        <v>259</v>
      </c>
      <c r="B45" s="22">
        <v>0</v>
      </c>
      <c r="C45" s="23">
        <f t="shared" si="7"/>
        <v>0</v>
      </c>
    </row>
    <row r="46" spans="1:8" x14ac:dyDescent="0.25">
      <c r="A46" s="25" t="s">
        <v>260</v>
      </c>
      <c r="B46" s="22">
        <v>317</v>
      </c>
      <c r="C46" s="23"/>
    </row>
    <row r="52" spans="1:4" ht="30" x14ac:dyDescent="0.25">
      <c r="A52" s="22" t="s">
        <v>239</v>
      </c>
      <c r="B52" s="22" t="s">
        <v>2</v>
      </c>
      <c r="C52" s="22" t="s">
        <v>220</v>
      </c>
      <c r="D52" s="22" t="s">
        <v>261</v>
      </c>
    </row>
    <row r="53" spans="1:4" x14ac:dyDescent="0.25">
      <c r="A53" s="22" t="s">
        <v>240</v>
      </c>
      <c r="B53" s="25" t="s">
        <v>245</v>
      </c>
      <c r="C53" s="22">
        <v>69</v>
      </c>
      <c r="D53" s="23">
        <f>C53*100/317</f>
        <v>21.766561514195583</v>
      </c>
    </row>
    <row r="54" spans="1:4" x14ac:dyDescent="0.25">
      <c r="A54" s="22" t="s">
        <v>241</v>
      </c>
      <c r="B54" s="25" t="s">
        <v>246</v>
      </c>
      <c r="C54" s="22">
        <v>99</v>
      </c>
      <c r="D54" s="23">
        <f t="shared" ref="D54:D57" si="8">C54*100/317</f>
        <v>31.230283911671926</v>
      </c>
    </row>
    <row r="55" spans="1:4" x14ac:dyDescent="0.25">
      <c r="A55" s="22" t="s">
        <v>242</v>
      </c>
      <c r="B55" s="25" t="s">
        <v>247</v>
      </c>
      <c r="C55" s="22">
        <v>122</v>
      </c>
      <c r="D55" s="23">
        <f t="shared" si="8"/>
        <v>38.485804416403788</v>
      </c>
    </row>
    <row r="56" spans="1:4" x14ac:dyDescent="0.25">
      <c r="A56" s="22" t="s">
        <v>243</v>
      </c>
      <c r="B56" s="25" t="s">
        <v>248</v>
      </c>
      <c r="C56" s="22">
        <v>23</v>
      </c>
      <c r="D56" s="23">
        <f t="shared" si="8"/>
        <v>7.2555205047318614</v>
      </c>
    </row>
    <row r="57" spans="1:4" x14ac:dyDescent="0.25">
      <c r="A57" s="22" t="s">
        <v>244</v>
      </c>
      <c r="B57" s="25" t="s">
        <v>249</v>
      </c>
      <c r="C57" s="22">
        <v>4</v>
      </c>
      <c r="D57" s="23">
        <f t="shared" si="8"/>
        <v>1.2618296529968454</v>
      </c>
    </row>
  </sheetData>
  <mergeCells count="4">
    <mergeCell ref="A2:C2"/>
    <mergeCell ref="A11:C11"/>
    <mergeCell ref="O3:Q3"/>
    <mergeCell ref="O12:Q12"/>
  </mergeCells>
  <pageMargins left="0.25" right="0.25" top="0.37" bottom="0.33" header="0.3" footer="0.3"/>
  <pageSetup paperSize="9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E2" sqref="E2:E9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44909.434566365744</v>
      </c>
      <c r="B2" s="14" t="s">
        <v>16</v>
      </c>
      <c r="C2" s="15">
        <v>2</v>
      </c>
      <c r="D2" s="14" t="s">
        <v>17</v>
      </c>
      <c r="E2" s="14" t="s">
        <v>166</v>
      </c>
      <c r="F2" s="14">
        <v>9</v>
      </c>
      <c r="G2" s="16" t="s">
        <v>28</v>
      </c>
      <c r="H2" s="14">
        <v>1</v>
      </c>
      <c r="I2" s="14">
        <v>0</v>
      </c>
      <c r="J2" s="14">
        <v>0</v>
      </c>
      <c r="K2" s="14">
        <v>0</v>
      </c>
      <c r="L2" s="14">
        <v>0</v>
      </c>
      <c r="M2" s="14">
        <v>1</v>
      </c>
      <c r="N2" s="14">
        <v>0</v>
      </c>
      <c r="O2" s="14">
        <v>0</v>
      </c>
      <c r="P2" s="14">
        <v>0</v>
      </c>
      <c r="Q2" s="17">
        <v>2</v>
      </c>
    </row>
    <row r="3" spans="1:17" s="17" customFormat="1" x14ac:dyDescent="0.25">
      <c r="A3" s="13">
        <v>44909.434583796297</v>
      </c>
      <c r="B3" s="14" t="s">
        <v>16</v>
      </c>
      <c r="C3" s="15">
        <v>5</v>
      </c>
      <c r="D3" s="14" t="s">
        <v>17</v>
      </c>
      <c r="E3" s="14" t="s">
        <v>167</v>
      </c>
      <c r="F3" s="14">
        <v>9</v>
      </c>
      <c r="G3" s="14">
        <v>10</v>
      </c>
      <c r="H3" s="14">
        <v>0</v>
      </c>
      <c r="I3" s="14">
        <v>1</v>
      </c>
      <c r="J3" s="14">
        <v>0</v>
      </c>
      <c r="K3" s="14">
        <v>1</v>
      </c>
      <c r="L3" s="14">
        <v>1</v>
      </c>
      <c r="M3" s="14">
        <v>1</v>
      </c>
      <c r="N3" s="14">
        <v>1</v>
      </c>
      <c r="O3" s="14">
        <v>1</v>
      </c>
      <c r="P3" s="14">
        <v>0</v>
      </c>
      <c r="Q3" s="17">
        <v>6</v>
      </c>
    </row>
    <row r="4" spans="1:17" s="17" customFormat="1" x14ac:dyDescent="0.25">
      <c r="A4" s="13">
        <v>44909.434585798612</v>
      </c>
      <c r="B4" s="14" t="s">
        <v>16</v>
      </c>
      <c r="C4" s="15">
        <v>5</v>
      </c>
      <c r="D4" s="14" t="s">
        <v>17</v>
      </c>
      <c r="E4" s="14" t="s">
        <v>168</v>
      </c>
      <c r="F4" s="14">
        <v>9</v>
      </c>
      <c r="G4" s="16" t="s">
        <v>24</v>
      </c>
      <c r="H4" s="14">
        <v>1</v>
      </c>
      <c r="I4" s="14">
        <v>1</v>
      </c>
      <c r="J4" s="14">
        <v>0</v>
      </c>
      <c r="K4" s="14">
        <v>1</v>
      </c>
      <c r="L4" s="14">
        <v>0</v>
      </c>
      <c r="M4" s="14">
        <v>0</v>
      </c>
      <c r="N4" s="14">
        <v>1</v>
      </c>
      <c r="O4" s="14">
        <v>1</v>
      </c>
      <c r="P4" s="14">
        <v>0</v>
      </c>
      <c r="Q4" s="17">
        <v>5</v>
      </c>
    </row>
    <row r="5" spans="1:17" s="17" customFormat="1" x14ac:dyDescent="0.25">
      <c r="A5" s="13">
        <v>44909.43463841435</v>
      </c>
      <c r="B5" s="14" t="s">
        <v>16</v>
      </c>
      <c r="C5" s="15">
        <v>5</v>
      </c>
      <c r="D5" s="14" t="s">
        <v>17</v>
      </c>
      <c r="E5" s="14" t="s">
        <v>169</v>
      </c>
      <c r="F5" s="14">
        <v>9</v>
      </c>
      <c r="G5" s="16" t="s">
        <v>20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1</v>
      </c>
      <c r="N5" s="14">
        <v>1</v>
      </c>
      <c r="O5" s="14">
        <v>1</v>
      </c>
      <c r="P5" s="14">
        <v>0</v>
      </c>
      <c r="Q5" s="17">
        <v>5</v>
      </c>
    </row>
    <row r="6" spans="1:17" s="17" customFormat="1" x14ac:dyDescent="0.25">
      <c r="A6" s="13">
        <v>44909.434663587963</v>
      </c>
      <c r="B6" s="14" t="s">
        <v>16</v>
      </c>
      <c r="C6" s="15">
        <v>6</v>
      </c>
      <c r="D6" s="14" t="s">
        <v>17</v>
      </c>
      <c r="E6" s="14" t="s">
        <v>170</v>
      </c>
      <c r="F6" s="14">
        <v>9</v>
      </c>
      <c r="G6" s="16" t="s">
        <v>22</v>
      </c>
      <c r="H6" s="14">
        <v>1</v>
      </c>
      <c r="I6" s="14">
        <v>1</v>
      </c>
      <c r="J6" s="14">
        <v>0</v>
      </c>
      <c r="K6" s="14">
        <v>1</v>
      </c>
      <c r="L6" s="14">
        <v>0</v>
      </c>
      <c r="M6" s="14">
        <v>1</v>
      </c>
      <c r="N6" s="14">
        <v>1</v>
      </c>
      <c r="O6" s="14">
        <v>1</v>
      </c>
      <c r="P6" s="14">
        <v>0</v>
      </c>
      <c r="Q6" s="17">
        <v>6</v>
      </c>
    </row>
    <row r="7" spans="1:17" s="17" customFormat="1" x14ac:dyDescent="0.25">
      <c r="A7" s="13">
        <v>44909.434682314815</v>
      </c>
      <c r="B7" s="14" t="s">
        <v>16</v>
      </c>
      <c r="C7" s="15">
        <v>5</v>
      </c>
      <c r="D7" s="14" t="s">
        <v>17</v>
      </c>
      <c r="E7" s="14" t="s">
        <v>171</v>
      </c>
      <c r="F7" s="14">
        <v>9</v>
      </c>
      <c r="G7" s="16" t="s">
        <v>29</v>
      </c>
      <c r="H7" s="14">
        <v>1</v>
      </c>
      <c r="I7" s="14">
        <v>1</v>
      </c>
      <c r="J7" s="14">
        <v>0</v>
      </c>
      <c r="K7" s="14">
        <v>1</v>
      </c>
      <c r="L7" s="14">
        <v>0</v>
      </c>
      <c r="M7" s="14">
        <v>1</v>
      </c>
      <c r="N7" s="14">
        <v>1</v>
      </c>
      <c r="O7" s="14">
        <v>1</v>
      </c>
      <c r="P7" s="14">
        <v>0</v>
      </c>
      <c r="Q7" s="17">
        <v>6</v>
      </c>
    </row>
    <row r="8" spans="1:17" s="17" customFormat="1" x14ac:dyDescent="0.25">
      <c r="A8" s="13">
        <v>44909.434785659723</v>
      </c>
      <c r="B8" s="14" t="s">
        <v>16</v>
      </c>
      <c r="C8" s="15">
        <v>5</v>
      </c>
      <c r="D8" s="14" t="s">
        <v>17</v>
      </c>
      <c r="E8" s="14" t="s">
        <v>169</v>
      </c>
      <c r="F8" s="14">
        <v>9</v>
      </c>
      <c r="G8" s="16" t="s">
        <v>39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1</v>
      </c>
      <c r="N8" s="14">
        <v>1</v>
      </c>
      <c r="O8" s="14">
        <v>1</v>
      </c>
      <c r="P8" s="14">
        <v>0</v>
      </c>
      <c r="Q8" s="17">
        <v>5</v>
      </c>
    </row>
    <row r="9" spans="1:17" s="17" customFormat="1" x14ac:dyDescent="0.25">
      <c r="A9" s="13">
        <v>44909.448703993054</v>
      </c>
      <c r="B9" s="14" t="s">
        <v>213</v>
      </c>
      <c r="C9" s="15">
        <v>6</v>
      </c>
      <c r="D9" s="14" t="s">
        <v>17</v>
      </c>
      <c r="E9" s="14" t="s">
        <v>169</v>
      </c>
      <c r="F9" s="14">
        <v>9</v>
      </c>
      <c r="G9" s="16" t="s">
        <v>46</v>
      </c>
      <c r="H9" s="14">
        <v>1</v>
      </c>
      <c r="I9" s="14">
        <v>1</v>
      </c>
      <c r="J9" s="14">
        <v>0</v>
      </c>
      <c r="K9" s="14">
        <v>1</v>
      </c>
      <c r="L9" s="14">
        <v>0</v>
      </c>
      <c r="M9" s="14">
        <v>1</v>
      </c>
      <c r="N9" s="14">
        <v>1</v>
      </c>
      <c r="O9" s="14">
        <v>1</v>
      </c>
      <c r="P9" s="14">
        <v>0</v>
      </c>
      <c r="Q9" s="17">
        <v>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E2" sqref="E2:E2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44909.483345162036</v>
      </c>
      <c r="B2" s="4" t="s">
        <v>16</v>
      </c>
      <c r="C2" s="5">
        <v>4</v>
      </c>
      <c r="D2" s="4" t="s">
        <v>17</v>
      </c>
      <c r="E2" s="4" t="s">
        <v>70</v>
      </c>
      <c r="F2" s="4" t="s">
        <v>71</v>
      </c>
      <c r="G2" s="7" t="s">
        <v>28</v>
      </c>
      <c r="H2" s="4">
        <v>1</v>
      </c>
      <c r="I2" s="4">
        <v>1</v>
      </c>
      <c r="J2" s="4">
        <v>0</v>
      </c>
      <c r="K2" s="4">
        <v>1</v>
      </c>
      <c r="L2" s="4">
        <v>0</v>
      </c>
      <c r="M2" s="4">
        <v>1</v>
      </c>
      <c r="N2" s="4">
        <v>0</v>
      </c>
      <c r="O2" s="4">
        <v>0</v>
      </c>
      <c r="P2" s="4">
        <v>0</v>
      </c>
      <c r="Q2" s="6">
        <v>4</v>
      </c>
    </row>
    <row r="3" spans="1:17" s="6" customFormat="1" x14ac:dyDescent="0.25">
      <c r="A3" s="3">
        <v>44909.48395282407</v>
      </c>
      <c r="B3" s="4" t="s">
        <v>16</v>
      </c>
      <c r="C3" s="5">
        <v>6</v>
      </c>
      <c r="D3" s="4" t="s">
        <v>17</v>
      </c>
      <c r="E3" s="4" t="s">
        <v>72</v>
      </c>
      <c r="F3" s="4" t="s">
        <v>71</v>
      </c>
      <c r="G3" s="7" t="s">
        <v>21</v>
      </c>
      <c r="H3" s="4">
        <v>1</v>
      </c>
      <c r="I3" s="4">
        <v>1</v>
      </c>
      <c r="J3" s="4">
        <v>1</v>
      </c>
      <c r="K3" s="4">
        <v>1</v>
      </c>
      <c r="L3" s="4">
        <v>0</v>
      </c>
      <c r="M3" s="4">
        <v>0</v>
      </c>
      <c r="N3" s="4">
        <v>1</v>
      </c>
      <c r="O3" s="4">
        <v>1</v>
      </c>
      <c r="P3" s="4">
        <v>0</v>
      </c>
      <c r="Q3" s="6">
        <v>6</v>
      </c>
    </row>
    <row r="4" spans="1:17" s="6" customFormat="1" x14ac:dyDescent="0.25">
      <c r="A4" s="3">
        <v>44909.484347013888</v>
      </c>
      <c r="B4" s="4" t="s">
        <v>16</v>
      </c>
      <c r="C4" s="5">
        <v>6</v>
      </c>
      <c r="D4" s="4" t="s">
        <v>17</v>
      </c>
      <c r="E4" s="4" t="s">
        <v>72</v>
      </c>
      <c r="F4" s="4" t="s">
        <v>32</v>
      </c>
      <c r="G4" s="7" t="s">
        <v>46</v>
      </c>
      <c r="H4" s="4">
        <v>1</v>
      </c>
      <c r="I4" s="4">
        <v>1</v>
      </c>
      <c r="J4" s="4">
        <v>1</v>
      </c>
      <c r="K4" s="4">
        <v>1</v>
      </c>
      <c r="L4" s="4">
        <v>0</v>
      </c>
      <c r="M4" s="4">
        <v>0</v>
      </c>
      <c r="N4" s="4">
        <v>1</v>
      </c>
      <c r="O4" s="4">
        <v>1</v>
      </c>
      <c r="P4" s="4">
        <v>0</v>
      </c>
      <c r="Q4" s="6">
        <v>6</v>
      </c>
    </row>
    <row r="5" spans="1:17" s="6" customFormat="1" x14ac:dyDescent="0.25">
      <c r="A5" s="3">
        <v>44909.484905300924</v>
      </c>
      <c r="B5" s="4" t="s">
        <v>16</v>
      </c>
      <c r="C5" s="5">
        <v>5</v>
      </c>
      <c r="D5" s="4" t="s">
        <v>17</v>
      </c>
      <c r="E5" s="4" t="s">
        <v>72</v>
      </c>
      <c r="F5" s="4" t="s">
        <v>32</v>
      </c>
      <c r="G5" s="7" t="s">
        <v>24</v>
      </c>
      <c r="H5" s="4">
        <v>1</v>
      </c>
      <c r="I5" s="4">
        <v>1</v>
      </c>
      <c r="J5" s="4">
        <v>0</v>
      </c>
      <c r="K5" s="4">
        <v>1</v>
      </c>
      <c r="L5" s="4">
        <v>0</v>
      </c>
      <c r="M5" s="4">
        <v>0</v>
      </c>
      <c r="N5" s="4">
        <v>1</v>
      </c>
      <c r="O5" s="4">
        <v>1</v>
      </c>
      <c r="P5" s="4">
        <v>0</v>
      </c>
      <c r="Q5" s="6">
        <v>5</v>
      </c>
    </row>
    <row r="6" spans="1:17" s="6" customFormat="1" x14ac:dyDescent="0.25">
      <c r="A6" s="3">
        <v>44909.485550324069</v>
      </c>
      <c r="B6" s="4" t="s">
        <v>16</v>
      </c>
      <c r="C6" s="5">
        <v>2</v>
      </c>
      <c r="D6" s="4" t="s">
        <v>17</v>
      </c>
      <c r="E6" s="4" t="s">
        <v>72</v>
      </c>
      <c r="F6" s="4" t="s">
        <v>71</v>
      </c>
      <c r="G6" s="7" t="s">
        <v>39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 s="6">
        <v>2</v>
      </c>
    </row>
    <row r="7" spans="1:17" s="6" customFormat="1" x14ac:dyDescent="0.25">
      <c r="A7" s="3">
        <v>44909.485892835648</v>
      </c>
      <c r="B7" s="4" t="s">
        <v>16</v>
      </c>
      <c r="C7" s="5">
        <v>5</v>
      </c>
      <c r="D7" s="4" t="s">
        <v>17</v>
      </c>
      <c r="E7" s="4" t="s">
        <v>72</v>
      </c>
      <c r="F7" s="4" t="s">
        <v>32</v>
      </c>
      <c r="G7" s="7" t="s">
        <v>22</v>
      </c>
      <c r="H7" s="4">
        <v>0</v>
      </c>
      <c r="I7" s="4">
        <v>1</v>
      </c>
      <c r="J7" s="4">
        <v>0</v>
      </c>
      <c r="K7" s="4">
        <v>1</v>
      </c>
      <c r="L7" s="4">
        <v>0</v>
      </c>
      <c r="M7" s="4">
        <v>1</v>
      </c>
      <c r="N7" s="4">
        <v>1</v>
      </c>
      <c r="O7" s="4">
        <v>1</v>
      </c>
      <c r="P7" s="4">
        <v>0</v>
      </c>
      <c r="Q7" s="6">
        <v>5</v>
      </c>
    </row>
    <row r="8" spans="1:17" s="6" customFormat="1" x14ac:dyDescent="0.25">
      <c r="A8" s="3">
        <v>44909.486466979171</v>
      </c>
      <c r="B8" s="4" t="s">
        <v>16</v>
      </c>
      <c r="C8" s="5">
        <v>1</v>
      </c>
      <c r="D8" s="4" t="s">
        <v>17</v>
      </c>
      <c r="E8" s="4" t="s">
        <v>72</v>
      </c>
      <c r="F8" s="4" t="s">
        <v>32</v>
      </c>
      <c r="G8" s="4">
        <v>11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6">
        <v>2</v>
      </c>
    </row>
    <row r="9" spans="1:17" s="6" customFormat="1" x14ac:dyDescent="0.25">
      <c r="A9" s="3">
        <v>44909.486831851857</v>
      </c>
      <c r="B9" s="4" t="s">
        <v>16</v>
      </c>
      <c r="C9" s="5">
        <v>4</v>
      </c>
      <c r="D9" s="4" t="s">
        <v>17</v>
      </c>
      <c r="E9" s="4" t="s">
        <v>72</v>
      </c>
      <c r="F9" s="4" t="s">
        <v>71</v>
      </c>
      <c r="G9" s="7" t="s">
        <v>20</v>
      </c>
      <c r="H9" s="4">
        <v>1</v>
      </c>
      <c r="I9" s="4">
        <v>1</v>
      </c>
      <c r="J9" s="4">
        <v>0</v>
      </c>
      <c r="K9" s="4">
        <v>1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6">
        <v>4</v>
      </c>
    </row>
    <row r="10" spans="1:17" s="6" customFormat="1" x14ac:dyDescent="0.25">
      <c r="A10" s="3">
        <v>44909.487155798612</v>
      </c>
      <c r="B10" s="4" t="s">
        <v>16</v>
      </c>
      <c r="C10" s="5">
        <v>6</v>
      </c>
      <c r="D10" s="4" t="s">
        <v>17</v>
      </c>
      <c r="E10" s="4" t="s">
        <v>72</v>
      </c>
      <c r="F10" s="4" t="s">
        <v>71</v>
      </c>
      <c r="G10" s="7" t="s">
        <v>29</v>
      </c>
      <c r="H10" s="4">
        <v>1</v>
      </c>
      <c r="I10" s="4">
        <v>1</v>
      </c>
      <c r="J10" s="4">
        <v>1</v>
      </c>
      <c r="K10" s="4">
        <v>1</v>
      </c>
      <c r="L10" s="4">
        <v>0</v>
      </c>
      <c r="M10" s="4">
        <v>0</v>
      </c>
      <c r="N10" s="4">
        <v>1</v>
      </c>
      <c r="O10" s="4">
        <v>1</v>
      </c>
      <c r="P10" s="4">
        <v>0</v>
      </c>
      <c r="Q10" s="6">
        <v>6</v>
      </c>
    </row>
    <row r="11" spans="1:17" s="6" customFormat="1" x14ac:dyDescent="0.25">
      <c r="A11" s="3">
        <v>44909.526158935187</v>
      </c>
      <c r="B11" s="4" t="s">
        <v>16</v>
      </c>
      <c r="C11" s="5">
        <v>6</v>
      </c>
      <c r="D11" s="4" t="s">
        <v>17</v>
      </c>
      <c r="E11" s="4" t="s">
        <v>72</v>
      </c>
      <c r="F11" s="4" t="s">
        <v>32</v>
      </c>
      <c r="G11" s="4">
        <v>10</v>
      </c>
      <c r="H11" s="4">
        <v>1</v>
      </c>
      <c r="I11" s="4">
        <v>1</v>
      </c>
      <c r="J11" s="4">
        <v>0</v>
      </c>
      <c r="K11" s="4">
        <v>1</v>
      </c>
      <c r="L11" s="4">
        <v>1</v>
      </c>
      <c r="M11" s="4">
        <v>0</v>
      </c>
      <c r="N11" s="4">
        <v>1</v>
      </c>
      <c r="O11" s="4">
        <v>1</v>
      </c>
      <c r="P11" s="4">
        <v>0</v>
      </c>
      <c r="Q11" s="6">
        <v>6</v>
      </c>
    </row>
    <row r="12" spans="1:17" s="6" customFormat="1" x14ac:dyDescent="0.25">
      <c r="A12" s="3">
        <v>44909.526161493057</v>
      </c>
      <c r="B12" s="4" t="s">
        <v>16</v>
      </c>
      <c r="C12" s="5">
        <v>2</v>
      </c>
      <c r="D12" s="4" t="s">
        <v>17</v>
      </c>
      <c r="E12" s="4" t="s">
        <v>72</v>
      </c>
      <c r="F12" s="4" t="s">
        <v>32</v>
      </c>
      <c r="G12" s="4">
        <v>12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6">
        <v>2</v>
      </c>
    </row>
    <row r="13" spans="1:17" s="17" customFormat="1" x14ac:dyDescent="0.25">
      <c r="A13" s="13">
        <v>44909.430889062496</v>
      </c>
      <c r="B13" s="14" t="s">
        <v>16</v>
      </c>
      <c r="C13" s="15">
        <v>6</v>
      </c>
      <c r="D13" s="14" t="s">
        <v>17</v>
      </c>
      <c r="E13" s="14" t="s">
        <v>72</v>
      </c>
      <c r="F13" s="14" t="s">
        <v>27</v>
      </c>
      <c r="G13" s="16" t="s">
        <v>24</v>
      </c>
      <c r="H13" s="14">
        <v>1</v>
      </c>
      <c r="I13" s="14">
        <v>0</v>
      </c>
      <c r="J13" s="14">
        <v>0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>
        <v>0</v>
      </c>
      <c r="Q13" s="17">
        <v>6</v>
      </c>
    </row>
    <row r="14" spans="1:17" s="17" customFormat="1" x14ac:dyDescent="0.25">
      <c r="A14" s="13">
        <v>44909.442785763888</v>
      </c>
      <c r="B14" s="14" t="s">
        <v>16</v>
      </c>
      <c r="C14" s="15">
        <v>2</v>
      </c>
      <c r="D14" s="14" t="s">
        <v>17</v>
      </c>
      <c r="E14" s="14" t="s">
        <v>72</v>
      </c>
      <c r="F14" s="14" t="s">
        <v>27</v>
      </c>
      <c r="G14" s="16" t="s">
        <v>21</v>
      </c>
      <c r="H14" s="14">
        <v>1</v>
      </c>
      <c r="I14" s="14">
        <v>0</v>
      </c>
      <c r="J14" s="14">
        <v>0</v>
      </c>
      <c r="K14" s="14">
        <v>1</v>
      </c>
      <c r="L14" s="14">
        <v>1</v>
      </c>
      <c r="M14" s="14">
        <v>0</v>
      </c>
      <c r="N14" s="14">
        <v>0</v>
      </c>
      <c r="O14" s="14">
        <v>0</v>
      </c>
      <c r="P14" s="14">
        <v>0</v>
      </c>
      <c r="Q14" s="17">
        <v>3</v>
      </c>
    </row>
    <row r="15" spans="1:17" s="17" customFormat="1" x14ac:dyDescent="0.25">
      <c r="A15" s="13">
        <v>44909.442988379626</v>
      </c>
      <c r="B15" s="14" t="s">
        <v>16</v>
      </c>
      <c r="C15" s="15">
        <v>4</v>
      </c>
      <c r="D15" s="14" t="s">
        <v>17</v>
      </c>
      <c r="E15" s="14" t="s">
        <v>72</v>
      </c>
      <c r="F15" s="14" t="s">
        <v>27</v>
      </c>
      <c r="G15" s="16" t="s">
        <v>46</v>
      </c>
      <c r="H15" s="14">
        <v>1</v>
      </c>
      <c r="I15" s="14">
        <v>1</v>
      </c>
      <c r="J15" s="14">
        <v>0</v>
      </c>
      <c r="K15" s="14">
        <v>1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7">
        <v>4</v>
      </c>
    </row>
    <row r="16" spans="1:17" s="17" customFormat="1" x14ac:dyDescent="0.25">
      <c r="A16" s="13">
        <v>44909.443034675925</v>
      </c>
      <c r="B16" s="14" t="s">
        <v>16</v>
      </c>
      <c r="C16" s="15">
        <v>5</v>
      </c>
      <c r="D16" s="14" t="s">
        <v>17</v>
      </c>
      <c r="E16" s="14" t="s">
        <v>72</v>
      </c>
      <c r="F16" s="14" t="s">
        <v>27</v>
      </c>
      <c r="G16" s="16" t="s">
        <v>20</v>
      </c>
      <c r="H16" s="14">
        <v>1</v>
      </c>
      <c r="I16" s="14">
        <v>1</v>
      </c>
      <c r="J16" s="14">
        <v>0</v>
      </c>
      <c r="K16" s="14">
        <v>1</v>
      </c>
      <c r="L16" s="14">
        <v>1</v>
      </c>
      <c r="M16" s="14">
        <v>0</v>
      </c>
      <c r="N16" s="14">
        <v>1</v>
      </c>
      <c r="O16" s="14">
        <v>1</v>
      </c>
      <c r="P16" s="14">
        <v>0</v>
      </c>
      <c r="Q16" s="17">
        <v>6</v>
      </c>
    </row>
    <row r="17" spans="1:17" s="17" customFormat="1" x14ac:dyDescent="0.25">
      <c r="A17" s="13">
        <v>44909.443134606481</v>
      </c>
      <c r="B17" s="14" t="s">
        <v>16</v>
      </c>
      <c r="C17" s="15">
        <v>3</v>
      </c>
      <c r="D17" s="14" t="s">
        <v>17</v>
      </c>
      <c r="E17" s="14" t="s">
        <v>72</v>
      </c>
      <c r="F17" s="14" t="s">
        <v>27</v>
      </c>
      <c r="G17" s="16" t="s">
        <v>22</v>
      </c>
      <c r="H17" s="14">
        <v>1</v>
      </c>
      <c r="I17" s="14">
        <v>1</v>
      </c>
      <c r="J17" s="14">
        <v>0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7">
        <v>3</v>
      </c>
    </row>
    <row r="18" spans="1:17" s="17" customFormat="1" x14ac:dyDescent="0.25">
      <c r="A18" s="13">
        <v>44909.444863599536</v>
      </c>
      <c r="B18" s="14" t="s">
        <v>16</v>
      </c>
      <c r="C18" s="15">
        <v>5</v>
      </c>
      <c r="D18" s="14" t="s">
        <v>17</v>
      </c>
      <c r="E18" s="14" t="s">
        <v>210</v>
      </c>
      <c r="F18" s="14" t="s">
        <v>27</v>
      </c>
      <c r="G18" s="16" t="s">
        <v>38</v>
      </c>
      <c r="H18" s="14">
        <v>1</v>
      </c>
      <c r="I18" s="14">
        <v>1</v>
      </c>
      <c r="J18" s="14">
        <v>0</v>
      </c>
      <c r="K18" s="14">
        <v>1</v>
      </c>
      <c r="L18" s="14">
        <v>1</v>
      </c>
      <c r="M18" s="14">
        <v>1</v>
      </c>
      <c r="N18" s="14">
        <v>0</v>
      </c>
      <c r="O18" s="14">
        <v>0</v>
      </c>
      <c r="P18" s="14">
        <v>0</v>
      </c>
      <c r="Q18" s="17">
        <v>5</v>
      </c>
    </row>
    <row r="19" spans="1:17" s="17" customFormat="1" x14ac:dyDescent="0.25">
      <c r="A19" s="13">
        <v>44909.445450462961</v>
      </c>
      <c r="B19" s="14" t="s">
        <v>16</v>
      </c>
      <c r="C19" s="15">
        <v>1</v>
      </c>
      <c r="D19" s="14" t="s">
        <v>17</v>
      </c>
      <c r="E19" s="14" t="s">
        <v>211</v>
      </c>
      <c r="F19" s="14" t="s">
        <v>88</v>
      </c>
      <c r="G19" s="16" t="s">
        <v>28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0</v>
      </c>
      <c r="P19" s="14">
        <v>0</v>
      </c>
      <c r="Q19" s="17">
        <v>2</v>
      </c>
    </row>
    <row r="20" spans="1:17" s="17" customFormat="1" x14ac:dyDescent="0.25">
      <c r="A20" s="13">
        <v>44909.445638275458</v>
      </c>
      <c r="B20" s="14" t="s">
        <v>16</v>
      </c>
      <c r="C20" s="15">
        <v>2</v>
      </c>
      <c r="D20" s="14" t="s">
        <v>17</v>
      </c>
      <c r="E20" s="14" t="s">
        <v>212</v>
      </c>
      <c r="F20" s="14" t="s">
        <v>27</v>
      </c>
      <c r="G20" s="16" t="s">
        <v>39</v>
      </c>
      <c r="H20" s="14">
        <v>1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7">
        <v>2</v>
      </c>
    </row>
    <row r="21" spans="1:17" s="17" customFormat="1" x14ac:dyDescent="0.25">
      <c r="A21" s="13">
        <v>44909.446278148149</v>
      </c>
      <c r="B21" s="14" t="s">
        <v>16</v>
      </c>
      <c r="C21" s="15">
        <v>0</v>
      </c>
      <c r="D21" s="14" t="s">
        <v>17</v>
      </c>
      <c r="E21" s="14" t="s">
        <v>72</v>
      </c>
      <c r="F21" s="14" t="s">
        <v>27</v>
      </c>
      <c r="G21" s="14">
        <v>11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7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E2" sqref="E2:E6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44909.39916857639</v>
      </c>
      <c r="B2" s="9" t="s">
        <v>16</v>
      </c>
      <c r="C2" s="10">
        <v>7</v>
      </c>
      <c r="D2" s="9" t="s">
        <v>17</v>
      </c>
      <c r="E2" s="9" t="s">
        <v>116</v>
      </c>
      <c r="F2" s="9" t="s">
        <v>27</v>
      </c>
      <c r="G2" s="12" t="s">
        <v>39</v>
      </c>
      <c r="H2" s="9">
        <v>1</v>
      </c>
      <c r="I2" s="9">
        <v>1</v>
      </c>
      <c r="J2" s="9">
        <v>0</v>
      </c>
      <c r="K2" s="9">
        <v>1</v>
      </c>
      <c r="L2" s="9">
        <v>1</v>
      </c>
      <c r="M2" s="9">
        <v>1</v>
      </c>
      <c r="N2" s="9">
        <v>1</v>
      </c>
      <c r="O2" s="9">
        <v>1</v>
      </c>
      <c r="P2" s="9">
        <v>0</v>
      </c>
      <c r="Q2" s="11">
        <v>7</v>
      </c>
    </row>
    <row r="3" spans="1:17" s="11" customFormat="1" x14ac:dyDescent="0.25">
      <c r="A3" s="8">
        <v>44909.399298032411</v>
      </c>
      <c r="B3" s="9" t="s">
        <v>16</v>
      </c>
      <c r="C3" s="10">
        <v>4</v>
      </c>
      <c r="D3" s="9" t="s">
        <v>17</v>
      </c>
      <c r="E3" s="9" t="s">
        <v>116</v>
      </c>
      <c r="F3" s="9">
        <v>9</v>
      </c>
      <c r="G3" s="12" t="s">
        <v>38</v>
      </c>
      <c r="H3" s="9">
        <v>1</v>
      </c>
      <c r="I3" s="9">
        <v>1</v>
      </c>
      <c r="J3" s="9">
        <v>0</v>
      </c>
      <c r="K3" s="9">
        <v>1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11">
        <v>4</v>
      </c>
    </row>
    <row r="4" spans="1:17" s="11" customFormat="1" x14ac:dyDescent="0.25">
      <c r="A4" s="8">
        <v>44909.402368946758</v>
      </c>
      <c r="B4" s="9" t="s">
        <v>16</v>
      </c>
      <c r="C4" s="10">
        <v>0</v>
      </c>
      <c r="D4" s="9" t="s">
        <v>17</v>
      </c>
      <c r="E4" s="9" t="s">
        <v>123</v>
      </c>
      <c r="F4" s="9">
        <v>9</v>
      </c>
      <c r="G4" s="12" t="s">
        <v>28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11">
        <v>0</v>
      </c>
    </row>
    <row r="5" spans="1:17" s="11" customFormat="1" x14ac:dyDescent="0.25">
      <c r="A5" s="8">
        <v>44909.403294317133</v>
      </c>
      <c r="B5" s="9" t="s">
        <v>124</v>
      </c>
      <c r="C5" s="10">
        <v>5</v>
      </c>
      <c r="D5" s="9" t="s">
        <v>17</v>
      </c>
      <c r="E5" s="9" t="s">
        <v>123</v>
      </c>
      <c r="F5" s="9">
        <v>9</v>
      </c>
      <c r="G5" s="12" t="s">
        <v>21</v>
      </c>
      <c r="H5" s="9">
        <v>1</v>
      </c>
      <c r="I5" s="9">
        <v>1</v>
      </c>
      <c r="J5" s="9">
        <v>0</v>
      </c>
      <c r="K5" s="9">
        <v>1</v>
      </c>
      <c r="L5" s="9">
        <v>0</v>
      </c>
      <c r="M5" s="9">
        <v>1</v>
      </c>
      <c r="N5" s="9">
        <v>1</v>
      </c>
      <c r="O5" s="9">
        <v>0</v>
      </c>
      <c r="P5" s="9">
        <v>0</v>
      </c>
      <c r="Q5" s="11">
        <v>5</v>
      </c>
    </row>
    <row r="6" spans="1:17" s="11" customFormat="1" x14ac:dyDescent="0.25">
      <c r="A6" s="8">
        <v>44909.40623231481</v>
      </c>
      <c r="B6" s="9" t="s">
        <v>135</v>
      </c>
      <c r="C6" s="10">
        <v>3</v>
      </c>
      <c r="D6" s="9" t="s">
        <v>17</v>
      </c>
      <c r="E6" s="9" t="s">
        <v>136</v>
      </c>
      <c r="F6" s="9">
        <v>9</v>
      </c>
      <c r="G6" s="12" t="s">
        <v>29</v>
      </c>
      <c r="H6" s="9">
        <v>1</v>
      </c>
      <c r="I6" s="9">
        <v>1</v>
      </c>
      <c r="J6" s="9">
        <v>0</v>
      </c>
      <c r="K6" s="9">
        <v>0</v>
      </c>
      <c r="L6" s="9">
        <v>0</v>
      </c>
      <c r="M6" s="9">
        <v>1</v>
      </c>
      <c r="N6" s="9">
        <v>0</v>
      </c>
      <c r="O6" s="9">
        <v>0</v>
      </c>
      <c r="P6" s="9">
        <v>0</v>
      </c>
      <c r="Q6" s="11">
        <v>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2" sqref="E2:E27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44909.47274326389</v>
      </c>
      <c r="B2" s="4" t="s">
        <v>16</v>
      </c>
      <c r="C2" s="5">
        <v>7</v>
      </c>
      <c r="D2" s="4" t="s">
        <v>17</v>
      </c>
      <c r="E2" s="4" t="s">
        <v>36</v>
      </c>
      <c r="F2" s="4" t="s">
        <v>27</v>
      </c>
      <c r="G2" s="4">
        <v>11</v>
      </c>
      <c r="H2" s="4">
        <v>1</v>
      </c>
      <c r="I2" s="4">
        <v>1</v>
      </c>
      <c r="J2" s="4">
        <v>1</v>
      </c>
      <c r="K2" s="4">
        <v>0</v>
      </c>
      <c r="L2" s="4">
        <v>0</v>
      </c>
      <c r="M2" s="4">
        <v>1</v>
      </c>
      <c r="N2" s="4">
        <v>1</v>
      </c>
      <c r="O2" s="4">
        <v>1</v>
      </c>
      <c r="P2" s="4">
        <v>1</v>
      </c>
      <c r="Q2" s="6">
        <v>7</v>
      </c>
    </row>
    <row r="3" spans="1:17" s="6" customFormat="1" x14ac:dyDescent="0.25">
      <c r="A3" s="3">
        <v>44909.475870844908</v>
      </c>
      <c r="B3" s="4" t="s">
        <v>16</v>
      </c>
      <c r="C3" s="5">
        <v>6</v>
      </c>
      <c r="D3" s="4" t="s">
        <v>17</v>
      </c>
      <c r="E3" s="4" t="s">
        <v>36</v>
      </c>
      <c r="F3" s="4" t="s">
        <v>27</v>
      </c>
      <c r="G3" s="7" t="s">
        <v>21</v>
      </c>
      <c r="H3" s="4">
        <v>1</v>
      </c>
      <c r="I3" s="4">
        <v>1</v>
      </c>
      <c r="J3" s="4">
        <v>0</v>
      </c>
      <c r="K3" s="4">
        <v>1</v>
      </c>
      <c r="L3" s="4">
        <v>0</v>
      </c>
      <c r="M3" s="4">
        <v>1</v>
      </c>
      <c r="N3" s="4">
        <v>1</v>
      </c>
      <c r="O3" s="4">
        <v>1</v>
      </c>
      <c r="P3" s="4">
        <v>0</v>
      </c>
      <c r="Q3" s="6">
        <v>6</v>
      </c>
    </row>
    <row r="4" spans="1:17" s="6" customFormat="1" x14ac:dyDescent="0.25">
      <c r="A4" s="3">
        <v>44909.476170324073</v>
      </c>
      <c r="B4" s="4" t="s">
        <v>16</v>
      </c>
      <c r="C4" s="5">
        <v>6</v>
      </c>
      <c r="D4" s="4" t="s">
        <v>17</v>
      </c>
      <c r="E4" s="4" t="s">
        <v>36</v>
      </c>
      <c r="F4" s="4" t="s">
        <v>27</v>
      </c>
      <c r="G4" s="7" t="s">
        <v>38</v>
      </c>
      <c r="H4" s="4">
        <v>1</v>
      </c>
      <c r="I4" s="4">
        <v>1</v>
      </c>
      <c r="J4" s="4">
        <v>0</v>
      </c>
      <c r="K4" s="4">
        <v>1</v>
      </c>
      <c r="L4" s="4">
        <v>0</v>
      </c>
      <c r="M4" s="4">
        <v>1</v>
      </c>
      <c r="N4" s="4">
        <v>1</v>
      </c>
      <c r="O4" s="4">
        <v>1</v>
      </c>
      <c r="P4" s="4">
        <v>0</v>
      </c>
      <c r="Q4" s="6">
        <v>6</v>
      </c>
    </row>
    <row r="5" spans="1:17" s="6" customFormat="1" x14ac:dyDescent="0.25">
      <c r="A5" s="3">
        <v>44909.476456828706</v>
      </c>
      <c r="B5" s="4" t="s">
        <v>16</v>
      </c>
      <c r="C5" s="5">
        <v>7</v>
      </c>
      <c r="D5" s="4" t="s">
        <v>17</v>
      </c>
      <c r="E5" s="4" t="s">
        <v>36</v>
      </c>
      <c r="F5" s="4" t="s">
        <v>27</v>
      </c>
      <c r="G5" s="7" t="s">
        <v>46</v>
      </c>
      <c r="H5" s="4">
        <v>1</v>
      </c>
      <c r="I5" s="4">
        <v>1</v>
      </c>
      <c r="J5" s="4">
        <v>1</v>
      </c>
      <c r="K5" s="4">
        <v>1</v>
      </c>
      <c r="L5" s="4">
        <v>0</v>
      </c>
      <c r="M5" s="4">
        <v>1</v>
      </c>
      <c r="N5" s="4">
        <v>1</v>
      </c>
      <c r="O5" s="4">
        <v>1</v>
      </c>
      <c r="P5" s="4">
        <v>0</v>
      </c>
      <c r="Q5" s="6">
        <v>7</v>
      </c>
    </row>
    <row r="6" spans="1:17" s="6" customFormat="1" x14ac:dyDescent="0.25">
      <c r="A6" s="3">
        <v>44909.478652835649</v>
      </c>
      <c r="B6" s="4" t="s">
        <v>54</v>
      </c>
      <c r="C6" s="5">
        <v>5</v>
      </c>
      <c r="D6" s="4" t="s">
        <v>17</v>
      </c>
      <c r="E6" s="4" t="s">
        <v>36</v>
      </c>
      <c r="F6" s="4" t="s">
        <v>27</v>
      </c>
      <c r="G6" s="7" t="s">
        <v>20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0</v>
      </c>
      <c r="Q6" s="6">
        <v>5</v>
      </c>
    </row>
    <row r="7" spans="1:17" s="6" customFormat="1" x14ac:dyDescent="0.25">
      <c r="A7" s="3">
        <v>44909.482772210649</v>
      </c>
      <c r="B7" s="4" t="s">
        <v>16</v>
      </c>
      <c r="C7" s="5">
        <v>5</v>
      </c>
      <c r="D7" s="4" t="s">
        <v>17</v>
      </c>
      <c r="E7" s="4" t="s">
        <v>36</v>
      </c>
      <c r="F7" s="4" t="s">
        <v>27</v>
      </c>
      <c r="G7" s="7" t="s">
        <v>28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1</v>
      </c>
      <c r="N7" s="4">
        <v>1</v>
      </c>
      <c r="O7" s="4">
        <v>0</v>
      </c>
      <c r="P7" s="4">
        <v>0</v>
      </c>
      <c r="Q7" s="6">
        <v>5</v>
      </c>
    </row>
    <row r="8" spans="1:17" s="6" customFormat="1" x14ac:dyDescent="0.25">
      <c r="A8" s="3">
        <v>44909.532379988421</v>
      </c>
      <c r="B8" s="4" t="s">
        <v>16</v>
      </c>
      <c r="C8" s="5">
        <v>6</v>
      </c>
      <c r="D8" s="4" t="s">
        <v>17</v>
      </c>
      <c r="E8" s="4" t="s">
        <v>36</v>
      </c>
      <c r="F8" s="4" t="s">
        <v>88</v>
      </c>
      <c r="G8" s="4">
        <v>12</v>
      </c>
      <c r="H8" s="4">
        <v>1</v>
      </c>
      <c r="I8" s="4">
        <v>1</v>
      </c>
      <c r="J8" s="4">
        <v>0</v>
      </c>
      <c r="K8" s="4">
        <v>1</v>
      </c>
      <c r="L8" s="4">
        <v>1</v>
      </c>
      <c r="M8" s="4">
        <v>1</v>
      </c>
      <c r="N8" s="4">
        <v>1</v>
      </c>
      <c r="O8" s="4">
        <v>0</v>
      </c>
      <c r="P8" s="4">
        <v>0</v>
      </c>
      <c r="Q8" s="6">
        <v>6</v>
      </c>
    </row>
    <row r="9" spans="1:17" s="6" customFormat="1" x14ac:dyDescent="0.25">
      <c r="A9" s="3">
        <v>44909.532565590278</v>
      </c>
      <c r="B9" s="4" t="s">
        <v>16</v>
      </c>
      <c r="C9" s="5">
        <v>5</v>
      </c>
      <c r="D9" s="4" t="s">
        <v>17</v>
      </c>
      <c r="E9" s="4" t="s">
        <v>36</v>
      </c>
      <c r="F9" s="4" t="s">
        <v>27</v>
      </c>
      <c r="G9" s="7" t="s">
        <v>39</v>
      </c>
      <c r="H9" s="4">
        <v>1</v>
      </c>
      <c r="I9" s="4">
        <v>1</v>
      </c>
      <c r="J9" s="4">
        <v>0</v>
      </c>
      <c r="K9" s="4">
        <v>1</v>
      </c>
      <c r="L9" s="4">
        <v>1</v>
      </c>
      <c r="M9" s="4">
        <v>1</v>
      </c>
      <c r="N9" s="4">
        <v>0</v>
      </c>
      <c r="O9" s="4">
        <v>0</v>
      </c>
      <c r="P9" s="4">
        <v>0</v>
      </c>
      <c r="Q9" s="6">
        <v>5</v>
      </c>
    </row>
    <row r="10" spans="1:17" s="6" customFormat="1" x14ac:dyDescent="0.25">
      <c r="A10" s="3">
        <v>44909.532810775461</v>
      </c>
      <c r="B10" s="4" t="s">
        <v>16</v>
      </c>
      <c r="C10" s="5">
        <v>8</v>
      </c>
      <c r="D10" s="4" t="s">
        <v>17</v>
      </c>
      <c r="E10" s="4" t="s">
        <v>36</v>
      </c>
      <c r="F10" s="4" t="s">
        <v>27</v>
      </c>
      <c r="G10" s="4">
        <v>10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0</v>
      </c>
      <c r="Q10" s="6">
        <v>8</v>
      </c>
    </row>
    <row r="11" spans="1:17" s="6" customFormat="1" x14ac:dyDescent="0.25">
      <c r="A11" s="3">
        <v>44909.532922743056</v>
      </c>
      <c r="B11" s="4" t="s">
        <v>16</v>
      </c>
      <c r="C11" s="5">
        <v>4</v>
      </c>
      <c r="D11" s="4" t="s">
        <v>17</v>
      </c>
      <c r="E11" s="4" t="s">
        <v>90</v>
      </c>
      <c r="F11" s="4" t="s">
        <v>27</v>
      </c>
      <c r="G11" s="4">
        <v>13</v>
      </c>
      <c r="H11" s="4">
        <v>1</v>
      </c>
      <c r="I11" s="4">
        <v>1</v>
      </c>
      <c r="J11" s="4">
        <v>0</v>
      </c>
      <c r="K11" s="4">
        <v>1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6">
        <v>4</v>
      </c>
    </row>
    <row r="12" spans="1:17" s="6" customFormat="1" x14ac:dyDescent="0.25">
      <c r="A12" s="3">
        <v>44909.533011851847</v>
      </c>
      <c r="B12" s="4" t="s">
        <v>16</v>
      </c>
      <c r="C12" s="5">
        <v>5</v>
      </c>
      <c r="D12" s="4" t="s">
        <v>17</v>
      </c>
      <c r="E12" s="4" t="s">
        <v>36</v>
      </c>
      <c r="F12" s="4" t="s">
        <v>23</v>
      </c>
      <c r="G12" s="7" t="s">
        <v>22</v>
      </c>
      <c r="H12" s="4">
        <v>1</v>
      </c>
      <c r="I12" s="4">
        <v>1</v>
      </c>
      <c r="J12" s="4">
        <v>0</v>
      </c>
      <c r="K12" s="4">
        <v>1</v>
      </c>
      <c r="L12" s="4">
        <v>1</v>
      </c>
      <c r="M12" s="4">
        <v>0</v>
      </c>
      <c r="N12" s="4">
        <v>1</v>
      </c>
      <c r="O12" s="4">
        <v>0</v>
      </c>
      <c r="P12" s="4">
        <v>0</v>
      </c>
      <c r="Q12" s="6">
        <v>5</v>
      </c>
    </row>
    <row r="13" spans="1:17" s="6" customFormat="1" x14ac:dyDescent="0.25">
      <c r="A13" s="3">
        <v>44909.533593946762</v>
      </c>
      <c r="B13" s="4" t="s">
        <v>16</v>
      </c>
      <c r="C13" s="5">
        <v>4</v>
      </c>
      <c r="D13" s="4" t="s">
        <v>17</v>
      </c>
      <c r="E13" s="4" t="s">
        <v>36</v>
      </c>
      <c r="F13" s="4" t="s">
        <v>27</v>
      </c>
      <c r="G13" s="4">
        <v>64</v>
      </c>
      <c r="H13" s="4">
        <v>1</v>
      </c>
      <c r="I13" s="4">
        <v>1</v>
      </c>
      <c r="J13" s="4">
        <v>0</v>
      </c>
      <c r="K13" s="4">
        <v>1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6">
        <v>4</v>
      </c>
    </row>
    <row r="14" spans="1:17" s="11" customFormat="1" x14ac:dyDescent="0.25">
      <c r="A14" s="8">
        <v>44909.393878217597</v>
      </c>
      <c r="B14" s="9" t="s">
        <v>93</v>
      </c>
      <c r="C14" s="10">
        <v>8</v>
      </c>
      <c r="D14" s="9" t="s">
        <v>17</v>
      </c>
      <c r="E14" s="9" t="s">
        <v>36</v>
      </c>
      <c r="F14" s="9" t="s">
        <v>32</v>
      </c>
      <c r="G14" s="9">
        <v>11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0</v>
      </c>
      <c r="Q14" s="11">
        <v>8</v>
      </c>
    </row>
    <row r="15" spans="1:17" s="11" customFormat="1" x14ac:dyDescent="0.25">
      <c r="A15" s="8">
        <v>44909.39844694444</v>
      </c>
      <c r="B15" s="9" t="s">
        <v>106</v>
      </c>
      <c r="C15" s="10">
        <v>6</v>
      </c>
      <c r="D15" s="9" t="s">
        <v>17</v>
      </c>
      <c r="E15" s="9" t="s">
        <v>107</v>
      </c>
      <c r="F15" s="9" t="s">
        <v>32</v>
      </c>
      <c r="G15" s="12" t="s">
        <v>24</v>
      </c>
      <c r="H15" s="9">
        <v>1</v>
      </c>
      <c r="I15" s="9">
        <v>1</v>
      </c>
      <c r="J15" s="9">
        <v>0</v>
      </c>
      <c r="K15" s="9">
        <v>1</v>
      </c>
      <c r="L15" s="9">
        <v>0</v>
      </c>
      <c r="M15" s="9">
        <v>1</v>
      </c>
      <c r="N15" s="9">
        <v>1</v>
      </c>
      <c r="O15" s="9">
        <v>1</v>
      </c>
      <c r="P15" s="9">
        <v>0</v>
      </c>
      <c r="Q15" s="11">
        <v>6</v>
      </c>
    </row>
    <row r="16" spans="1:17" s="11" customFormat="1" x14ac:dyDescent="0.25">
      <c r="A16" s="8">
        <v>44909.398976921293</v>
      </c>
      <c r="B16" s="9" t="s">
        <v>16</v>
      </c>
      <c r="C16" s="10">
        <v>3</v>
      </c>
      <c r="D16" s="9" t="s">
        <v>17</v>
      </c>
      <c r="E16" s="9" t="s">
        <v>36</v>
      </c>
      <c r="F16" s="9" t="s">
        <v>32</v>
      </c>
      <c r="G16" s="12" t="s">
        <v>22</v>
      </c>
      <c r="H16" s="9">
        <v>1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0</v>
      </c>
      <c r="P16" s="9">
        <v>0</v>
      </c>
      <c r="Q16" s="11">
        <v>3</v>
      </c>
    </row>
    <row r="17" spans="1:17" s="11" customFormat="1" x14ac:dyDescent="0.25">
      <c r="A17" s="8">
        <v>44909.405752511579</v>
      </c>
      <c r="B17" s="9" t="s">
        <v>16</v>
      </c>
      <c r="C17" s="10">
        <v>2</v>
      </c>
      <c r="D17" s="9" t="s">
        <v>17</v>
      </c>
      <c r="E17" s="9" t="s">
        <v>36</v>
      </c>
      <c r="F17" s="9" t="s">
        <v>32</v>
      </c>
      <c r="G17" s="12" t="s">
        <v>28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  <c r="O17" s="9">
        <v>0</v>
      </c>
      <c r="P17" s="9">
        <v>0</v>
      </c>
      <c r="Q17" s="11">
        <v>2</v>
      </c>
    </row>
    <row r="18" spans="1:17" s="11" customFormat="1" x14ac:dyDescent="0.25">
      <c r="A18" s="8">
        <v>44909.406377627311</v>
      </c>
      <c r="B18" s="9" t="s">
        <v>16</v>
      </c>
      <c r="C18" s="10">
        <v>4</v>
      </c>
      <c r="D18" s="9" t="s">
        <v>17</v>
      </c>
      <c r="E18" s="9" t="s">
        <v>107</v>
      </c>
      <c r="F18" s="9" t="s">
        <v>32</v>
      </c>
      <c r="G18" s="12" t="s">
        <v>29</v>
      </c>
      <c r="H18" s="9">
        <v>1</v>
      </c>
      <c r="I18" s="9">
        <v>1</v>
      </c>
      <c r="J18" s="9">
        <v>0</v>
      </c>
      <c r="K18" s="9">
        <v>0</v>
      </c>
      <c r="L18" s="9">
        <v>0</v>
      </c>
      <c r="M18" s="9">
        <v>1</v>
      </c>
      <c r="N18" s="9">
        <v>1</v>
      </c>
      <c r="O18" s="9">
        <v>0</v>
      </c>
      <c r="P18" s="9">
        <v>0</v>
      </c>
      <c r="Q18" s="11">
        <v>4</v>
      </c>
    </row>
    <row r="19" spans="1:17" s="11" customFormat="1" x14ac:dyDescent="0.25">
      <c r="A19" s="8">
        <v>44909.407492129627</v>
      </c>
      <c r="B19" s="9" t="s">
        <v>16</v>
      </c>
      <c r="C19" s="10">
        <v>6</v>
      </c>
      <c r="D19" s="9" t="s">
        <v>17</v>
      </c>
      <c r="E19" s="9" t="s">
        <v>36</v>
      </c>
      <c r="F19" s="9" t="s">
        <v>32</v>
      </c>
      <c r="G19" s="12" t="s">
        <v>39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0</v>
      </c>
      <c r="Q19" s="11">
        <v>6</v>
      </c>
    </row>
    <row r="20" spans="1:17" s="17" customFormat="1" x14ac:dyDescent="0.25">
      <c r="A20" s="13">
        <v>44909.431486018519</v>
      </c>
      <c r="B20" s="14" t="s">
        <v>16</v>
      </c>
      <c r="C20" s="15">
        <v>6</v>
      </c>
      <c r="D20" s="14" t="s">
        <v>17</v>
      </c>
      <c r="E20" s="14" t="s">
        <v>150</v>
      </c>
      <c r="F20" s="14" t="s">
        <v>32</v>
      </c>
      <c r="G20" s="16" t="s">
        <v>38</v>
      </c>
      <c r="H20" s="14">
        <v>1</v>
      </c>
      <c r="I20" s="14">
        <v>0</v>
      </c>
      <c r="J20" s="14">
        <v>0</v>
      </c>
      <c r="K20" s="14">
        <v>1</v>
      </c>
      <c r="L20" s="14">
        <v>1</v>
      </c>
      <c r="M20" s="14">
        <v>1</v>
      </c>
      <c r="N20" s="14">
        <v>1</v>
      </c>
      <c r="O20" s="14">
        <v>1</v>
      </c>
      <c r="P20" s="14">
        <v>0</v>
      </c>
      <c r="Q20" s="17">
        <v>6</v>
      </c>
    </row>
    <row r="21" spans="1:17" s="17" customFormat="1" x14ac:dyDescent="0.25">
      <c r="A21" s="13">
        <v>44909.43339204861</v>
      </c>
      <c r="B21" s="14" t="s">
        <v>16</v>
      </c>
      <c r="C21" s="15">
        <v>7</v>
      </c>
      <c r="D21" s="14" t="s">
        <v>17</v>
      </c>
      <c r="E21" s="14" t="s">
        <v>36</v>
      </c>
      <c r="F21" s="14" t="s">
        <v>32</v>
      </c>
      <c r="G21" s="14">
        <v>15</v>
      </c>
      <c r="H21" s="14">
        <v>1</v>
      </c>
      <c r="I21" s="14">
        <v>1</v>
      </c>
      <c r="J21" s="14">
        <v>0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14">
        <v>0</v>
      </c>
      <c r="Q21" s="17">
        <v>7</v>
      </c>
    </row>
    <row r="22" spans="1:17" s="17" customFormat="1" x14ac:dyDescent="0.25">
      <c r="A22" s="13">
        <v>44909.436063333334</v>
      </c>
      <c r="B22" s="14" t="s">
        <v>16</v>
      </c>
      <c r="C22" s="15">
        <v>4</v>
      </c>
      <c r="D22" s="14" t="s">
        <v>17</v>
      </c>
      <c r="E22" s="14" t="s">
        <v>179</v>
      </c>
      <c r="F22" s="14" t="s">
        <v>151</v>
      </c>
      <c r="G22" s="14">
        <v>16</v>
      </c>
      <c r="H22" s="14">
        <v>1</v>
      </c>
      <c r="I22" s="14">
        <v>1</v>
      </c>
      <c r="J22" s="14">
        <v>0</v>
      </c>
      <c r="K22" s="14">
        <v>0</v>
      </c>
      <c r="L22" s="14">
        <v>0</v>
      </c>
      <c r="M22" s="14">
        <v>1</v>
      </c>
      <c r="N22" s="14">
        <v>1</v>
      </c>
      <c r="O22" s="14">
        <v>0</v>
      </c>
      <c r="P22" s="14">
        <v>0</v>
      </c>
      <c r="Q22" s="17">
        <v>4</v>
      </c>
    </row>
    <row r="23" spans="1:17" s="17" customFormat="1" x14ac:dyDescent="0.25">
      <c r="A23" s="13">
        <v>44909.437216747683</v>
      </c>
      <c r="B23" s="14" t="s">
        <v>16</v>
      </c>
      <c r="C23" s="15">
        <v>5</v>
      </c>
      <c r="D23" s="14" t="s">
        <v>17</v>
      </c>
      <c r="E23" s="14" t="s">
        <v>36</v>
      </c>
      <c r="F23" s="14" t="s">
        <v>32</v>
      </c>
      <c r="G23" s="14">
        <v>10</v>
      </c>
      <c r="H23" s="14">
        <v>1</v>
      </c>
      <c r="I23" s="14">
        <v>1</v>
      </c>
      <c r="J23" s="14">
        <v>0</v>
      </c>
      <c r="K23" s="14">
        <v>1</v>
      </c>
      <c r="L23" s="14">
        <v>1</v>
      </c>
      <c r="M23" s="14">
        <v>1</v>
      </c>
      <c r="N23" s="14">
        <v>0</v>
      </c>
      <c r="O23" s="14">
        <v>0</v>
      </c>
      <c r="P23" s="14">
        <v>0</v>
      </c>
      <c r="Q23" s="17">
        <v>5</v>
      </c>
    </row>
    <row r="24" spans="1:17" s="17" customFormat="1" x14ac:dyDescent="0.25">
      <c r="A24" s="13">
        <v>44909.437342118057</v>
      </c>
      <c r="B24" s="14" t="s">
        <v>16</v>
      </c>
      <c r="C24" s="15">
        <v>6</v>
      </c>
      <c r="D24" s="14" t="s">
        <v>17</v>
      </c>
      <c r="E24" s="14" t="s">
        <v>150</v>
      </c>
      <c r="F24" s="14" t="s">
        <v>32</v>
      </c>
      <c r="G24" s="14">
        <v>12</v>
      </c>
      <c r="H24" s="14">
        <v>1</v>
      </c>
      <c r="I24" s="14">
        <v>1</v>
      </c>
      <c r="J24" s="14">
        <v>0</v>
      </c>
      <c r="K24" s="14">
        <v>0</v>
      </c>
      <c r="L24" s="14">
        <v>1</v>
      </c>
      <c r="M24" s="14">
        <v>1</v>
      </c>
      <c r="N24" s="14">
        <v>1</v>
      </c>
      <c r="O24" s="14">
        <v>1</v>
      </c>
      <c r="P24" s="14">
        <v>0</v>
      </c>
      <c r="Q24" s="17">
        <v>6</v>
      </c>
    </row>
    <row r="25" spans="1:17" s="17" customFormat="1" x14ac:dyDescent="0.25">
      <c r="A25" s="13">
        <v>44909.439964837962</v>
      </c>
      <c r="B25" s="14" t="s">
        <v>197</v>
      </c>
      <c r="C25" s="15">
        <v>3</v>
      </c>
      <c r="D25" s="14" t="s">
        <v>17</v>
      </c>
      <c r="E25" s="14" t="s">
        <v>150</v>
      </c>
      <c r="F25" s="14" t="s">
        <v>151</v>
      </c>
      <c r="G25" s="14">
        <v>13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4">
        <v>0</v>
      </c>
      <c r="Q25" s="17">
        <v>3</v>
      </c>
    </row>
    <row r="26" spans="1:17" s="17" customFormat="1" x14ac:dyDescent="0.25">
      <c r="A26" s="13">
        <v>44909.441393148147</v>
      </c>
      <c r="B26" s="14" t="s">
        <v>16</v>
      </c>
      <c r="C26" s="15">
        <v>3</v>
      </c>
      <c r="D26" s="14" t="s">
        <v>17</v>
      </c>
      <c r="E26" s="14" t="s">
        <v>36</v>
      </c>
      <c r="F26" s="14" t="s">
        <v>32</v>
      </c>
      <c r="G26" s="14">
        <v>17</v>
      </c>
      <c r="H26" s="14">
        <v>1</v>
      </c>
      <c r="I26" s="14">
        <v>1</v>
      </c>
      <c r="J26" s="14">
        <v>0</v>
      </c>
      <c r="K26" s="14">
        <v>0</v>
      </c>
      <c r="L26" s="14">
        <v>0</v>
      </c>
      <c r="M26" s="14">
        <v>1</v>
      </c>
      <c r="N26" s="14">
        <v>0</v>
      </c>
      <c r="O26" s="14">
        <v>0</v>
      </c>
      <c r="P26" s="14">
        <v>0</v>
      </c>
      <c r="Q26" s="17">
        <v>3</v>
      </c>
    </row>
    <row r="27" spans="1:17" s="17" customFormat="1" x14ac:dyDescent="0.25">
      <c r="A27" s="13">
        <v>44909.445654282405</v>
      </c>
      <c r="B27" s="14" t="s">
        <v>16</v>
      </c>
      <c r="C27" s="15">
        <v>1</v>
      </c>
      <c r="D27" s="14" t="s">
        <v>17</v>
      </c>
      <c r="E27" s="14" t="s">
        <v>36</v>
      </c>
      <c r="F27" s="14" t="s">
        <v>32</v>
      </c>
      <c r="G27" s="14">
        <v>14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1</v>
      </c>
      <c r="O27" s="14">
        <v>0</v>
      </c>
      <c r="P27" s="14">
        <v>0</v>
      </c>
      <c r="Q27" s="17">
        <v>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N31" sqref="N3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44909.485679872683</v>
      </c>
      <c r="B2" s="4" t="s">
        <v>16</v>
      </c>
      <c r="C2" s="5">
        <v>3</v>
      </c>
      <c r="D2" s="4" t="s">
        <v>17</v>
      </c>
      <c r="E2" s="4" t="s">
        <v>74</v>
      </c>
      <c r="F2" s="4">
        <v>9</v>
      </c>
      <c r="G2" s="7" t="s">
        <v>39</v>
      </c>
      <c r="H2" s="4">
        <v>0</v>
      </c>
      <c r="I2" s="4">
        <v>1</v>
      </c>
      <c r="J2" s="4">
        <v>0</v>
      </c>
      <c r="K2" s="4">
        <v>1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3</v>
      </c>
    </row>
    <row r="3" spans="1:17" s="11" customFormat="1" x14ac:dyDescent="0.25">
      <c r="A3" s="8">
        <v>44909.405598645833</v>
      </c>
      <c r="B3" s="9" t="s">
        <v>16</v>
      </c>
      <c r="C3" s="10">
        <v>7</v>
      </c>
      <c r="D3" s="9" t="s">
        <v>17</v>
      </c>
      <c r="E3" s="9" t="s">
        <v>130</v>
      </c>
      <c r="F3" s="9">
        <v>9</v>
      </c>
      <c r="G3" s="9">
        <v>-2</v>
      </c>
      <c r="H3" s="9">
        <v>1</v>
      </c>
      <c r="I3" s="9">
        <v>1</v>
      </c>
      <c r="J3" s="9">
        <v>0</v>
      </c>
      <c r="K3" s="9">
        <v>1</v>
      </c>
      <c r="L3" s="9">
        <v>1</v>
      </c>
      <c r="M3" s="9">
        <v>1</v>
      </c>
      <c r="N3" s="9">
        <v>1</v>
      </c>
      <c r="O3" s="9">
        <v>1</v>
      </c>
      <c r="P3" s="9">
        <v>0</v>
      </c>
      <c r="Q3" s="11">
        <v>7</v>
      </c>
    </row>
    <row r="4" spans="1:17" s="11" customFormat="1" x14ac:dyDescent="0.25">
      <c r="A4" s="8">
        <v>44909.408666817129</v>
      </c>
      <c r="B4" s="9" t="s">
        <v>16</v>
      </c>
      <c r="C4" s="10">
        <v>4</v>
      </c>
      <c r="D4" s="9" t="s">
        <v>17</v>
      </c>
      <c r="E4" s="9" t="s">
        <v>74</v>
      </c>
      <c r="F4" s="9">
        <v>9</v>
      </c>
      <c r="G4" s="12" t="s">
        <v>29</v>
      </c>
      <c r="H4" s="9">
        <v>1</v>
      </c>
      <c r="I4" s="9">
        <v>0</v>
      </c>
      <c r="J4" s="9">
        <v>0</v>
      </c>
      <c r="K4" s="9">
        <v>1</v>
      </c>
      <c r="L4" s="9">
        <v>0</v>
      </c>
      <c r="M4" s="9">
        <v>0</v>
      </c>
      <c r="N4" s="9">
        <v>1</v>
      </c>
      <c r="O4" s="9">
        <v>1</v>
      </c>
      <c r="P4" s="9">
        <v>0</v>
      </c>
      <c r="Q4" s="11">
        <v>4</v>
      </c>
    </row>
    <row r="5" spans="1:17" s="11" customFormat="1" x14ac:dyDescent="0.25">
      <c r="A5" s="8">
        <v>44909.409326423614</v>
      </c>
      <c r="B5" s="9" t="s">
        <v>139</v>
      </c>
      <c r="C5" s="10">
        <v>3</v>
      </c>
      <c r="D5" s="9" t="s">
        <v>17</v>
      </c>
      <c r="E5" s="9" t="s">
        <v>74</v>
      </c>
      <c r="F5" s="9">
        <v>9</v>
      </c>
      <c r="G5" s="12" t="s">
        <v>46</v>
      </c>
      <c r="H5" s="9">
        <v>1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11">
        <v>3</v>
      </c>
    </row>
    <row r="6" spans="1:17" s="17" customFormat="1" x14ac:dyDescent="0.25">
      <c r="A6" s="13">
        <v>44909.437422800926</v>
      </c>
      <c r="B6" s="14" t="s">
        <v>50</v>
      </c>
      <c r="C6" s="15">
        <v>4</v>
      </c>
      <c r="D6" s="14" t="s">
        <v>17</v>
      </c>
      <c r="E6" s="14" t="s">
        <v>74</v>
      </c>
      <c r="F6" s="14">
        <v>9</v>
      </c>
      <c r="G6" s="16" t="s">
        <v>24</v>
      </c>
      <c r="H6" s="14">
        <v>0</v>
      </c>
      <c r="I6" s="14">
        <v>1</v>
      </c>
      <c r="J6" s="14">
        <v>0</v>
      </c>
      <c r="K6" s="14">
        <v>1</v>
      </c>
      <c r="L6" s="14">
        <v>0</v>
      </c>
      <c r="M6" s="14">
        <v>1</v>
      </c>
      <c r="N6" s="14">
        <v>0</v>
      </c>
      <c r="O6" s="14">
        <v>1</v>
      </c>
      <c r="P6" s="14">
        <v>0</v>
      </c>
      <c r="Q6" s="17">
        <v>4</v>
      </c>
    </row>
    <row r="7" spans="1:17" s="17" customFormat="1" x14ac:dyDescent="0.25">
      <c r="A7" s="13">
        <v>44909.450608263884</v>
      </c>
      <c r="B7" s="14" t="s">
        <v>16</v>
      </c>
      <c r="C7" s="15">
        <v>3</v>
      </c>
      <c r="D7" s="14" t="s">
        <v>17</v>
      </c>
      <c r="E7" s="14" t="s">
        <v>74</v>
      </c>
      <c r="F7" s="14">
        <v>9</v>
      </c>
      <c r="G7" s="16" t="s">
        <v>28</v>
      </c>
      <c r="H7" s="14">
        <v>0</v>
      </c>
      <c r="I7" s="14">
        <v>1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14">
        <v>0</v>
      </c>
      <c r="Q7" s="17">
        <v>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Q2" sqref="Q2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44909.433574745373</v>
      </c>
      <c r="B2" s="14" t="s">
        <v>157</v>
      </c>
      <c r="C2" s="15">
        <v>8</v>
      </c>
      <c r="D2" s="14" t="s">
        <v>17</v>
      </c>
      <c r="E2" s="14" t="s">
        <v>158</v>
      </c>
      <c r="F2" s="14">
        <v>9</v>
      </c>
      <c r="G2" s="16" t="s">
        <v>28</v>
      </c>
      <c r="H2" s="14">
        <v>1</v>
      </c>
      <c r="I2" s="14">
        <v>1</v>
      </c>
      <c r="J2" s="14">
        <v>1</v>
      </c>
      <c r="K2" s="14">
        <v>1</v>
      </c>
      <c r="L2" s="14">
        <v>1</v>
      </c>
      <c r="M2" s="14">
        <v>1</v>
      </c>
      <c r="N2" s="14">
        <v>1</v>
      </c>
      <c r="O2" s="14">
        <v>1</v>
      </c>
      <c r="P2" s="14">
        <v>0</v>
      </c>
      <c r="Q2" s="17">
        <v>8</v>
      </c>
    </row>
    <row r="3" spans="1:17" s="17" customFormat="1" x14ac:dyDescent="0.25">
      <c r="A3" s="13">
        <v>44909.433780196763</v>
      </c>
      <c r="B3" s="14" t="s">
        <v>157</v>
      </c>
      <c r="C3" s="15">
        <v>5</v>
      </c>
      <c r="D3" s="14" t="s">
        <v>17</v>
      </c>
      <c r="E3" s="14" t="s">
        <v>158</v>
      </c>
      <c r="F3" s="14">
        <v>9</v>
      </c>
      <c r="G3" s="16" t="s">
        <v>46</v>
      </c>
      <c r="H3" s="14">
        <v>1</v>
      </c>
      <c r="I3" s="14">
        <v>1</v>
      </c>
      <c r="J3" s="14">
        <v>0</v>
      </c>
      <c r="K3" s="14">
        <v>1</v>
      </c>
      <c r="L3" s="14">
        <v>0</v>
      </c>
      <c r="M3" s="14">
        <v>1</v>
      </c>
      <c r="N3" s="14">
        <v>1</v>
      </c>
      <c r="O3" s="14">
        <v>0</v>
      </c>
      <c r="P3" s="14">
        <v>0</v>
      </c>
      <c r="Q3" s="17">
        <v>5</v>
      </c>
    </row>
    <row r="4" spans="1:17" s="17" customFormat="1" x14ac:dyDescent="0.25">
      <c r="A4" s="13">
        <v>44909.433848668981</v>
      </c>
      <c r="B4" s="14" t="s">
        <v>157</v>
      </c>
      <c r="C4" s="15">
        <v>4</v>
      </c>
      <c r="D4" s="14" t="s">
        <v>17</v>
      </c>
      <c r="E4" s="14" t="s">
        <v>159</v>
      </c>
      <c r="F4" s="14">
        <v>9</v>
      </c>
      <c r="G4" s="16" t="s">
        <v>29</v>
      </c>
      <c r="H4" s="14">
        <v>1</v>
      </c>
      <c r="I4" s="14">
        <v>1</v>
      </c>
      <c r="J4" s="14">
        <v>0</v>
      </c>
      <c r="K4" s="14">
        <v>1</v>
      </c>
      <c r="L4" s="14">
        <v>0</v>
      </c>
      <c r="M4" s="14">
        <v>0</v>
      </c>
      <c r="N4" s="14">
        <v>1</v>
      </c>
      <c r="O4" s="14">
        <v>0</v>
      </c>
      <c r="P4" s="14">
        <v>0</v>
      </c>
      <c r="Q4" s="17">
        <v>4</v>
      </c>
    </row>
    <row r="5" spans="1:17" s="17" customFormat="1" x14ac:dyDescent="0.25">
      <c r="A5" s="13">
        <v>44909.439386805556</v>
      </c>
      <c r="B5" s="14" t="s">
        <v>157</v>
      </c>
      <c r="C5" s="15">
        <v>4</v>
      </c>
      <c r="D5" s="14" t="s">
        <v>17</v>
      </c>
      <c r="E5" s="14" t="s">
        <v>159</v>
      </c>
      <c r="F5" s="14">
        <v>9</v>
      </c>
      <c r="G5" s="16" t="s">
        <v>21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1</v>
      </c>
      <c r="P5" s="14">
        <v>0</v>
      </c>
      <c r="Q5" s="17">
        <v>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Q6" sqref="Q6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44909.477503506947</v>
      </c>
      <c r="B2" s="4" t="s">
        <v>16</v>
      </c>
      <c r="C2" s="5">
        <v>4</v>
      </c>
      <c r="D2" s="4" t="s">
        <v>17</v>
      </c>
      <c r="E2" s="4" t="s">
        <v>48</v>
      </c>
      <c r="F2" s="4">
        <v>9</v>
      </c>
      <c r="G2" s="7" t="s">
        <v>46</v>
      </c>
      <c r="H2" s="4">
        <v>1</v>
      </c>
      <c r="I2" s="4">
        <v>1</v>
      </c>
      <c r="J2" s="4">
        <v>1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4</v>
      </c>
    </row>
    <row r="3" spans="1:17" s="6" customFormat="1" x14ac:dyDescent="0.25">
      <c r="A3" s="3">
        <v>44909.479186122684</v>
      </c>
      <c r="B3" s="4" t="s">
        <v>16</v>
      </c>
      <c r="C3" s="5">
        <v>3</v>
      </c>
      <c r="D3" s="4" t="s">
        <v>17</v>
      </c>
      <c r="E3" s="4" t="s">
        <v>48</v>
      </c>
      <c r="F3" s="4">
        <v>9</v>
      </c>
      <c r="G3" s="7" t="s">
        <v>38</v>
      </c>
      <c r="H3" s="4">
        <v>1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4">
        <v>1</v>
      </c>
      <c r="O3" s="4">
        <v>0</v>
      </c>
      <c r="P3" s="4">
        <v>0</v>
      </c>
      <c r="Q3" s="6">
        <v>3</v>
      </c>
    </row>
    <row r="4" spans="1:17" s="17" customFormat="1" x14ac:dyDescent="0.25">
      <c r="A4" s="13">
        <v>44909.435302280093</v>
      </c>
      <c r="B4" s="14" t="s">
        <v>16</v>
      </c>
      <c r="C4" s="15">
        <v>7</v>
      </c>
      <c r="D4" s="14" t="s">
        <v>17</v>
      </c>
      <c r="E4" s="14" t="s">
        <v>48</v>
      </c>
      <c r="F4" s="14">
        <v>9</v>
      </c>
      <c r="G4" s="16" t="s">
        <v>29</v>
      </c>
      <c r="H4" s="14">
        <v>1</v>
      </c>
      <c r="I4" s="14">
        <v>1</v>
      </c>
      <c r="J4" s="14">
        <v>0</v>
      </c>
      <c r="K4" s="14">
        <v>1</v>
      </c>
      <c r="L4" s="14">
        <v>1</v>
      </c>
      <c r="M4" s="14">
        <v>1</v>
      </c>
      <c r="N4" s="14">
        <v>1</v>
      </c>
      <c r="O4" s="14">
        <v>1</v>
      </c>
      <c r="P4" s="14">
        <v>0</v>
      </c>
      <c r="Q4" s="17">
        <v>7</v>
      </c>
    </row>
    <row r="5" spans="1:17" s="17" customFormat="1" x14ac:dyDescent="0.25">
      <c r="A5" s="13">
        <v>44909.436279479167</v>
      </c>
      <c r="B5" s="14" t="s">
        <v>16</v>
      </c>
      <c r="C5" s="15">
        <v>5</v>
      </c>
      <c r="D5" s="14" t="s">
        <v>17</v>
      </c>
      <c r="E5" s="14" t="s">
        <v>48</v>
      </c>
      <c r="F5" s="14">
        <v>9</v>
      </c>
      <c r="G5" s="16" t="s">
        <v>28</v>
      </c>
      <c r="H5" s="14">
        <v>1</v>
      </c>
      <c r="I5" s="14">
        <v>1</v>
      </c>
      <c r="J5" s="14">
        <v>0</v>
      </c>
      <c r="K5" s="14">
        <v>1</v>
      </c>
      <c r="L5" s="14">
        <v>1</v>
      </c>
      <c r="M5" s="14">
        <v>1</v>
      </c>
      <c r="N5" s="14">
        <v>0</v>
      </c>
      <c r="O5" s="14">
        <v>0</v>
      </c>
      <c r="P5" s="14">
        <v>0</v>
      </c>
      <c r="Q5" s="17">
        <v>5</v>
      </c>
    </row>
    <row r="6" spans="1:17" s="17" customFormat="1" x14ac:dyDescent="0.25">
      <c r="A6" s="13">
        <v>44909.436772326386</v>
      </c>
      <c r="B6" s="14" t="s">
        <v>16</v>
      </c>
      <c r="C6" s="15">
        <v>7</v>
      </c>
      <c r="D6" s="14" t="s">
        <v>17</v>
      </c>
      <c r="E6" s="14" t="s">
        <v>48</v>
      </c>
      <c r="F6" s="14">
        <v>9</v>
      </c>
      <c r="G6" s="16" t="s">
        <v>39</v>
      </c>
      <c r="H6" s="14">
        <v>1</v>
      </c>
      <c r="I6" s="14">
        <v>1</v>
      </c>
      <c r="J6" s="14">
        <v>0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0</v>
      </c>
      <c r="Q6" s="17">
        <v>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Q8" sqref="Q8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44909.395831747686</v>
      </c>
      <c r="B2" s="9" t="s">
        <v>101</v>
      </c>
      <c r="C2" s="10">
        <v>7</v>
      </c>
      <c r="D2" s="9" t="s">
        <v>17</v>
      </c>
      <c r="E2" s="9" t="s">
        <v>102</v>
      </c>
      <c r="F2" s="9">
        <v>9</v>
      </c>
      <c r="G2" s="12" t="s">
        <v>29</v>
      </c>
      <c r="H2" s="9">
        <v>1</v>
      </c>
      <c r="I2" s="9">
        <v>1</v>
      </c>
      <c r="J2" s="9">
        <v>0</v>
      </c>
      <c r="K2" s="9">
        <v>1</v>
      </c>
      <c r="L2" s="9">
        <v>1</v>
      </c>
      <c r="M2" s="9">
        <v>1</v>
      </c>
      <c r="N2" s="9">
        <v>1</v>
      </c>
      <c r="O2" s="9">
        <v>1</v>
      </c>
      <c r="P2" s="9">
        <v>0</v>
      </c>
      <c r="Q2" s="11">
        <v>7</v>
      </c>
    </row>
    <row r="3" spans="1:17" s="11" customFormat="1" x14ac:dyDescent="0.25">
      <c r="A3" s="8">
        <v>44909.396727581014</v>
      </c>
      <c r="B3" s="9" t="s">
        <v>16</v>
      </c>
      <c r="C3" s="10">
        <v>3</v>
      </c>
      <c r="D3" s="9" t="s">
        <v>17</v>
      </c>
      <c r="E3" s="9" t="s">
        <v>102</v>
      </c>
      <c r="F3" s="9" t="s">
        <v>27</v>
      </c>
      <c r="G3" s="12" t="s">
        <v>20</v>
      </c>
      <c r="H3" s="9">
        <v>1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11">
        <v>3</v>
      </c>
    </row>
    <row r="4" spans="1:17" s="11" customFormat="1" x14ac:dyDescent="0.25">
      <c r="A4" s="8">
        <v>44909.405969421292</v>
      </c>
      <c r="B4" s="9" t="s">
        <v>16</v>
      </c>
      <c r="C4" s="10">
        <v>6</v>
      </c>
      <c r="D4" s="9" t="s">
        <v>17</v>
      </c>
      <c r="E4" s="9" t="s">
        <v>102</v>
      </c>
      <c r="F4" s="9">
        <v>9</v>
      </c>
      <c r="G4" s="12" t="s">
        <v>46</v>
      </c>
      <c r="H4" s="9">
        <v>1</v>
      </c>
      <c r="I4" s="9">
        <v>1</v>
      </c>
      <c r="J4" s="9">
        <v>0</v>
      </c>
      <c r="K4" s="9">
        <v>1</v>
      </c>
      <c r="L4" s="9">
        <v>0</v>
      </c>
      <c r="M4" s="9">
        <v>1</v>
      </c>
      <c r="N4" s="9">
        <v>1</v>
      </c>
      <c r="O4" s="9">
        <v>1</v>
      </c>
      <c r="P4" s="9">
        <v>0</v>
      </c>
      <c r="Q4" s="11">
        <v>6</v>
      </c>
    </row>
    <row r="5" spans="1:17" s="11" customFormat="1" x14ac:dyDescent="0.25">
      <c r="A5" s="8">
        <v>44909.407446921294</v>
      </c>
      <c r="B5" s="9" t="s">
        <v>16</v>
      </c>
      <c r="C5" s="10">
        <v>7</v>
      </c>
      <c r="D5" s="9" t="s">
        <v>17</v>
      </c>
      <c r="E5" s="9" t="s">
        <v>138</v>
      </c>
      <c r="F5" s="9">
        <v>9</v>
      </c>
      <c r="G5" s="12" t="s">
        <v>38</v>
      </c>
      <c r="H5" s="9">
        <v>1</v>
      </c>
      <c r="I5" s="9">
        <v>1</v>
      </c>
      <c r="J5" s="9">
        <v>1</v>
      </c>
      <c r="K5" s="9">
        <v>0</v>
      </c>
      <c r="L5" s="9">
        <v>1</v>
      </c>
      <c r="M5" s="9">
        <v>1</v>
      </c>
      <c r="N5" s="9">
        <v>1</v>
      </c>
      <c r="O5" s="9">
        <v>1</v>
      </c>
      <c r="P5" s="9">
        <v>0</v>
      </c>
      <c r="Q5" s="11">
        <v>7</v>
      </c>
    </row>
    <row r="6" spans="1:17" s="17" customFormat="1" x14ac:dyDescent="0.25">
      <c r="A6" s="13">
        <v>44909.436076354163</v>
      </c>
      <c r="B6" s="14" t="s">
        <v>16</v>
      </c>
      <c r="C6" s="15">
        <v>4</v>
      </c>
      <c r="D6" s="14" t="s">
        <v>17</v>
      </c>
      <c r="E6" s="14" t="s">
        <v>180</v>
      </c>
      <c r="F6" s="14">
        <v>9</v>
      </c>
      <c r="G6" s="16" t="s">
        <v>28</v>
      </c>
      <c r="H6" s="14">
        <v>1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1</v>
      </c>
      <c r="P6" s="14">
        <v>0</v>
      </c>
      <c r="Q6" s="17">
        <v>4</v>
      </c>
    </row>
    <row r="7" spans="1:17" s="17" customFormat="1" x14ac:dyDescent="0.25">
      <c r="A7" s="13">
        <v>44909.438144340282</v>
      </c>
      <c r="B7" s="14" t="s">
        <v>16</v>
      </c>
      <c r="C7" s="15">
        <v>5</v>
      </c>
      <c r="D7" s="14" t="s">
        <v>17</v>
      </c>
      <c r="E7" s="14" t="s">
        <v>185</v>
      </c>
      <c r="F7" s="14">
        <v>9</v>
      </c>
      <c r="G7" s="16" t="s">
        <v>21</v>
      </c>
      <c r="H7" s="14">
        <v>1</v>
      </c>
      <c r="I7" s="14">
        <v>0</v>
      </c>
      <c r="J7" s="14">
        <v>0</v>
      </c>
      <c r="K7" s="14">
        <v>1</v>
      </c>
      <c r="L7" s="14">
        <v>1</v>
      </c>
      <c r="M7" s="14">
        <v>1</v>
      </c>
      <c r="N7" s="14">
        <v>1</v>
      </c>
      <c r="O7" s="14">
        <v>0</v>
      </c>
      <c r="P7" s="14">
        <v>0</v>
      </c>
      <c r="Q7" s="17">
        <v>5</v>
      </c>
    </row>
    <row r="8" spans="1:17" s="17" customFormat="1" x14ac:dyDescent="0.25">
      <c r="A8" s="13">
        <v>44909.438335648148</v>
      </c>
      <c r="B8" s="14" t="s">
        <v>16</v>
      </c>
      <c r="C8" s="15">
        <v>6</v>
      </c>
      <c r="D8" s="14" t="s">
        <v>17</v>
      </c>
      <c r="E8" s="14" t="s">
        <v>102</v>
      </c>
      <c r="F8" s="14">
        <v>9</v>
      </c>
      <c r="G8" s="16" t="s">
        <v>22</v>
      </c>
      <c r="H8" s="14">
        <v>1</v>
      </c>
      <c r="I8" s="14">
        <v>1</v>
      </c>
      <c r="J8" s="14">
        <v>0</v>
      </c>
      <c r="K8" s="14">
        <v>1</v>
      </c>
      <c r="L8" s="14">
        <v>1</v>
      </c>
      <c r="M8" s="14">
        <v>1</v>
      </c>
      <c r="N8" s="14">
        <v>1</v>
      </c>
      <c r="O8" s="14">
        <v>1</v>
      </c>
      <c r="P8" s="14">
        <v>0</v>
      </c>
      <c r="Q8" s="17">
        <v>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G6" sqref="G6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44909.475172326391</v>
      </c>
      <c r="B2" s="4" t="s">
        <v>16</v>
      </c>
      <c r="C2" s="5">
        <v>5</v>
      </c>
      <c r="D2" s="4" t="s">
        <v>17</v>
      </c>
      <c r="E2" s="4" t="s">
        <v>44</v>
      </c>
      <c r="F2" s="4">
        <v>9</v>
      </c>
      <c r="G2" s="4">
        <v>13</v>
      </c>
      <c r="H2" s="4">
        <v>1</v>
      </c>
      <c r="I2" s="4">
        <v>1</v>
      </c>
      <c r="J2" s="4">
        <v>0</v>
      </c>
      <c r="K2" s="4">
        <v>1</v>
      </c>
      <c r="L2" s="4">
        <v>0</v>
      </c>
      <c r="M2" s="4">
        <v>1</v>
      </c>
      <c r="N2" s="4">
        <v>0</v>
      </c>
      <c r="O2" s="4">
        <v>1</v>
      </c>
      <c r="P2" s="4">
        <v>0</v>
      </c>
      <c r="Q2" s="6">
        <v>5</v>
      </c>
    </row>
    <row r="3" spans="1:17" s="6" customFormat="1" x14ac:dyDescent="0.25">
      <c r="A3" s="3">
        <v>44909.47606591435</v>
      </c>
      <c r="B3" s="4" t="s">
        <v>16</v>
      </c>
      <c r="C3" s="5">
        <v>5</v>
      </c>
      <c r="D3" s="4" t="s">
        <v>17</v>
      </c>
      <c r="E3" s="4" t="s">
        <v>45</v>
      </c>
      <c r="F3" s="4">
        <v>9</v>
      </c>
      <c r="G3" s="4">
        <v>14</v>
      </c>
      <c r="H3" s="4">
        <v>1</v>
      </c>
      <c r="I3" s="4">
        <v>1</v>
      </c>
      <c r="J3" s="4">
        <v>0</v>
      </c>
      <c r="K3" s="4">
        <v>1</v>
      </c>
      <c r="L3" s="4">
        <v>0</v>
      </c>
      <c r="M3" s="4">
        <v>0</v>
      </c>
      <c r="N3" s="4">
        <v>1</v>
      </c>
      <c r="O3" s="4">
        <v>1</v>
      </c>
      <c r="P3" s="4">
        <v>0</v>
      </c>
      <c r="Q3" s="6">
        <v>5</v>
      </c>
    </row>
    <row r="4" spans="1:17" s="11" customFormat="1" x14ac:dyDescent="0.25">
      <c r="A4" s="8">
        <v>44909.398518425922</v>
      </c>
      <c r="B4" s="9" t="s">
        <v>16</v>
      </c>
      <c r="C4" s="10">
        <v>6</v>
      </c>
      <c r="D4" s="9" t="s">
        <v>17</v>
      </c>
      <c r="E4" s="9" t="s">
        <v>44</v>
      </c>
      <c r="F4" s="9">
        <v>9</v>
      </c>
      <c r="G4" s="12" t="s">
        <v>21</v>
      </c>
      <c r="H4" s="9">
        <v>1</v>
      </c>
      <c r="I4" s="9">
        <v>1</v>
      </c>
      <c r="J4" s="9">
        <v>0</v>
      </c>
      <c r="K4" s="9">
        <v>1</v>
      </c>
      <c r="L4" s="9">
        <v>1</v>
      </c>
      <c r="M4" s="9">
        <v>1</v>
      </c>
      <c r="N4" s="9">
        <v>1</v>
      </c>
      <c r="O4" s="9">
        <v>0</v>
      </c>
      <c r="P4" s="9">
        <v>0</v>
      </c>
      <c r="Q4" s="11">
        <v>6</v>
      </c>
    </row>
    <row r="5" spans="1:17" s="11" customFormat="1" x14ac:dyDescent="0.25">
      <c r="A5" s="8">
        <v>44909.398759722222</v>
      </c>
      <c r="B5" s="9" t="s">
        <v>16</v>
      </c>
      <c r="C5" s="10">
        <v>5</v>
      </c>
      <c r="D5" s="9" t="s">
        <v>17</v>
      </c>
      <c r="E5" s="9" t="s">
        <v>44</v>
      </c>
      <c r="F5" s="9">
        <v>9</v>
      </c>
      <c r="G5" s="12" t="s">
        <v>46</v>
      </c>
      <c r="H5" s="9">
        <v>1</v>
      </c>
      <c r="I5" s="9">
        <v>1</v>
      </c>
      <c r="J5" s="9">
        <v>0</v>
      </c>
      <c r="K5" s="9">
        <v>1</v>
      </c>
      <c r="L5" s="9">
        <v>0</v>
      </c>
      <c r="M5" s="9">
        <v>0</v>
      </c>
      <c r="N5" s="9">
        <v>1</v>
      </c>
      <c r="O5" s="9">
        <v>1</v>
      </c>
      <c r="P5" s="9">
        <v>0</v>
      </c>
      <c r="Q5" s="11">
        <v>5</v>
      </c>
    </row>
    <row r="6" spans="1:17" s="11" customFormat="1" x14ac:dyDescent="0.25">
      <c r="A6" s="8">
        <v>44909.399112951389</v>
      </c>
      <c r="B6" s="9" t="s">
        <v>16</v>
      </c>
      <c r="C6" s="10">
        <v>7</v>
      </c>
      <c r="D6" s="9" t="s">
        <v>17</v>
      </c>
      <c r="E6" s="9" t="s">
        <v>45</v>
      </c>
      <c r="F6" s="9">
        <v>9</v>
      </c>
      <c r="G6" s="12" t="s">
        <v>29</v>
      </c>
      <c r="H6" s="9">
        <v>1</v>
      </c>
      <c r="I6" s="9">
        <v>1</v>
      </c>
      <c r="J6" s="9">
        <v>0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0</v>
      </c>
      <c r="Q6" s="11">
        <v>7</v>
      </c>
    </row>
    <row r="7" spans="1:17" s="11" customFormat="1" x14ac:dyDescent="0.25">
      <c r="A7" s="8">
        <v>44909.399668078702</v>
      </c>
      <c r="B7" s="9" t="s">
        <v>118</v>
      </c>
      <c r="C7" s="10">
        <v>5</v>
      </c>
      <c r="D7" s="9" t="s">
        <v>17</v>
      </c>
      <c r="E7" s="9" t="s">
        <v>45</v>
      </c>
      <c r="F7" s="9">
        <v>9</v>
      </c>
      <c r="G7" s="12" t="s">
        <v>20</v>
      </c>
      <c r="H7" s="9">
        <v>1</v>
      </c>
      <c r="I7" s="9">
        <v>1</v>
      </c>
      <c r="J7" s="9">
        <v>0</v>
      </c>
      <c r="K7" s="9">
        <v>1</v>
      </c>
      <c r="L7" s="9">
        <v>0</v>
      </c>
      <c r="M7" s="9">
        <v>0</v>
      </c>
      <c r="N7" s="9">
        <v>1</v>
      </c>
      <c r="O7" s="9">
        <v>1</v>
      </c>
      <c r="P7" s="9">
        <v>0</v>
      </c>
      <c r="Q7" s="11">
        <v>5</v>
      </c>
    </row>
    <row r="8" spans="1:17" s="11" customFormat="1" x14ac:dyDescent="0.25">
      <c r="A8" s="8">
        <v>44909.399818055557</v>
      </c>
      <c r="B8" s="9" t="s">
        <v>16</v>
      </c>
      <c r="C8" s="10">
        <v>6</v>
      </c>
      <c r="D8" s="9" t="s">
        <v>17</v>
      </c>
      <c r="E8" s="9" t="s">
        <v>45</v>
      </c>
      <c r="F8" s="9">
        <v>9</v>
      </c>
      <c r="G8" s="12" t="s">
        <v>28</v>
      </c>
      <c r="H8" s="9">
        <v>1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1</v>
      </c>
      <c r="P8" s="9">
        <v>0</v>
      </c>
      <c r="Q8" s="11">
        <v>6</v>
      </c>
    </row>
    <row r="9" spans="1:17" s="11" customFormat="1" x14ac:dyDescent="0.25">
      <c r="A9" s="8">
        <v>44909.400359872685</v>
      </c>
      <c r="B9" s="9" t="s">
        <v>16</v>
      </c>
      <c r="C9" s="10">
        <v>6</v>
      </c>
      <c r="D9" s="9" t="s">
        <v>17</v>
      </c>
      <c r="E9" s="9" t="s">
        <v>45</v>
      </c>
      <c r="F9" s="9">
        <v>9</v>
      </c>
      <c r="G9" s="12" t="s">
        <v>38</v>
      </c>
      <c r="H9" s="9">
        <v>1</v>
      </c>
      <c r="I9" s="9">
        <v>1</v>
      </c>
      <c r="J9" s="9">
        <v>0</v>
      </c>
      <c r="K9" s="9">
        <v>1</v>
      </c>
      <c r="L9" s="9">
        <v>0</v>
      </c>
      <c r="M9" s="9">
        <v>1</v>
      </c>
      <c r="N9" s="9">
        <v>1</v>
      </c>
      <c r="O9" s="9">
        <v>1</v>
      </c>
      <c r="P9" s="9">
        <v>0</v>
      </c>
      <c r="Q9" s="11">
        <v>6</v>
      </c>
    </row>
    <row r="10" spans="1:17" s="17" customFormat="1" x14ac:dyDescent="0.25">
      <c r="A10" s="13">
        <v>44909.433703553237</v>
      </c>
      <c r="B10" s="14" t="s">
        <v>16</v>
      </c>
      <c r="C10" s="15">
        <v>5</v>
      </c>
      <c r="D10" s="14" t="s">
        <v>17</v>
      </c>
      <c r="E10" s="14" t="s">
        <v>45</v>
      </c>
      <c r="F10" s="14">
        <v>9</v>
      </c>
      <c r="G10" s="14">
        <v>11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  <c r="Q10" s="17">
        <v>6</v>
      </c>
    </row>
    <row r="11" spans="1:17" s="17" customFormat="1" x14ac:dyDescent="0.25">
      <c r="A11" s="13">
        <v>44909.434421331018</v>
      </c>
      <c r="B11" s="14" t="s">
        <v>16</v>
      </c>
      <c r="C11" s="15">
        <v>4</v>
      </c>
      <c r="D11" s="14" t="s">
        <v>17</v>
      </c>
      <c r="E11" s="14" t="s">
        <v>45</v>
      </c>
      <c r="F11" s="14">
        <v>9</v>
      </c>
      <c r="G11" s="16" t="s">
        <v>22</v>
      </c>
      <c r="H11" s="14">
        <v>1</v>
      </c>
      <c r="I11" s="14">
        <v>1</v>
      </c>
      <c r="J11" s="14">
        <v>0</v>
      </c>
      <c r="K11" s="14">
        <v>1</v>
      </c>
      <c r="L11" s="14">
        <v>1</v>
      </c>
      <c r="M11" s="14">
        <v>1</v>
      </c>
      <c r="N11" s="14">
        <v>0</v>
      </c>
      <c r="O11" s="14">
        <v>0</v>
      </c>
      <c r="P11" s="14">
        <v>0</v>
      </c>
      <c r="Q11" s="17">
        <v>5</v>
      </c>
    </row>
    <row r="12" spans="1:17" s="17" customFormat="1" x14ac:dyDescent="0.25">
      <c r="A12" s="13">
        <v>44909.434432442125</v>
      </c>
      <c r="B12" s="14" t="s">
        <v>164</v>
      </c>
      <c r="C12" s="15">
        <v>5</v>
      </c>
      <c r="D12" s="14" t="s">
        <v>17</v>
      </c>
      <c r="E12" s="14" t="s">
        <v>45</v>
      </c>
      <c r="F12" s="14">
        <v>9</v>
      </c>
      <c r="G12" s="16" t="s">
        <v>24</v>
      </c>
      <c r="H12" s="14">
        <v>1</v>
      </c>
      <c r="I12" s="14">
        <v>1</v>
      </c>
      <c r="J12" s="14">
        <v>1</v>
      </c>
      <c r="K12" s="14">
        <v>1</v>
      </c>
      <c r="L12" s="14">
        <v>1</v>
      </c>
      <c r="M12" s="14">
        <v>1</v>
      </c>
      <c r="N12" s="14">
        <v>0</v>
      </c>
      <c r="O12" s="14">
        <v>0</v>
      </c>
      <c r="P12" s="14">
        <v>0</v>
      </c>
      <c r="Q12" s="17">
        <v>6</v>
      </c>
    </row>
    <row r="13" spans="1:17" s="17" customFormat="1" x14ac:dyDescent="0.25">
      <c r="A13" s="13">
        <v>44909.434455694442</v>
      </c>
      <c r="B13" s="14" t="s">
        <v>16</v>
      </c>
      <c r="C13" s="15">
        <v>4</v>
      </c>
      <c r="D13" s="14" t="s">
        <v>17</v>
      </c>
      <c r="E13" s="14" t="s">
        <v>45</v>
      </c>
      <c r="F13" s="14">
        <v>9</v>
      </c>
      <c r="G13" s="14">
        <v>10</v>
      </c>
      <c r="H13" s="14">
        <v>1</v>
      </c>
      <c r="I13" s="14">
        <v>1</v>
      </c>
      <c r="J13" s="14">
        <v>1</v>
      </c>
      <c r="K13" s="14">
        <v>0</v>
      </c>
      <c r="L13" s="14">
        <v>1</v>
      </c>
      <c r="M13" s="14">
        <v>0</v>
      </c>
      <c r="N13" s="14">
        <v>0</v>
      </c>
      <c r="O13" s="14">
        <v>0</v>
      </c>
      <c r="P13" s="14">
        <v>0</v>
      </c>
      <c r="Q13" s="17">
        <v>4</v>
      </c>
    </row>
    <row r="14" spans="1:17" s="17" customFormat="1" x14ac:dyDescent="0.25">
      <c r="A14" s="13">
        <v>44909.434544050921</v>
      </c>
      <c r="B14" s="14" t="s">
        <v>118</v>
      </c>
      <c r="C14" s="15">
        <v>5</v>
      </c>
      <c r="D14" s="14" t="s">
        <v>17</v>
      </c>
      <c r="E14" s="14" t="s">
        <v>165</v>
      </c>
      <c r="F14" s="14">
        <v>9</v>
      </c>
      <c r="G14" s="14">
        <v>12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0</v>
      </c>
      <c r="N14" s="14">
        <v>0</v>
      </c>
      <c r="O14" s="14">
        <v>0</v>
      </c>
      <c r="P14" s="14">
        <v>0</v>
      </c>
      <c r="Q14" s="17">
        <v>5</v>
      </c>
    </row>
    <row r="15" spans="1:17" s="17" customFormat="1" x14ac:dyDescent="0.25">
      <c r="A15" s="13">
        <v>44909.437154004627</v>
      </c>
      <c r="B15" s="14" t="s">
        <v>16</v>
      </c>
      <c r="C15" s="15">
        <v>5</v>
      </c>
      <c r="D15" s="14" t="s">
        <v>17</v>
      </c>
      <c r="E15" s="14" t="s">
        <v>45</v>
      </c>
      <c r="F15" s="14">
        <v>9</v>
      </c>
      <c r="G15" s="16" t="s">
        <v>39</v>
      </c>
      <c r="H15" s="14">
        <v>1</v>
      </c>
      <c r="I15" s="14">
        <v>1</v>
      </c>
      <c r="J15" s="14">
        <v>0</v>
      </c>
      <c r="K15" s="14">
        <v>1</v>
      </c>
      <c r="L15" s="14">
        <v>0</v>
      </c>
      <c r="M15" s="14">
        <v>1</v>
      </c>
      <c r="N15" s="14">
        <v>1</v>
      </c>
      <c r="O15" s="14">
        <v>0</v>
      </c>
      <c r="P15" s="14">
        <v>0</v>
      </c>
      <c r="Q15" s="17">
        <v>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E2" sqref="E2:E6"/>
    </sheetView>
  </sheetViews>
  <sheetFormatPr defaultRowHeight="15" x14ac:dyDescent="0.25"/>
  <cols>
    <col min="1" max="1" width="17.85546875" customWidth="1"/>
    <col min="2" max="2" width="27.85546875" customWidth="1"/>
    <col min="5" max="5" width="34.7109375" customWidth="1"/>
  </cols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44909.399155115738</v>
      </c>
      <c r="B2" s="9" t="s">
        <v>114</v>
      </c>
      <c r="C2" s="10">
        <v>5</v>
      </c>
      <c r="D2" s="9" t="s">
        <v>17</v>
      </c>
      <c r="E2" s="9" t="s">
        <v>115</v>
      </c>
      <c r="F2" s="9">
        <v>9</v>
      </c>
      <c r="G2" s="12" t="s">
        <v>28</v>
      </c>
      <c r="H2" s="9">
        <v>0</v>
      </c>
      <c r="I2" s="9">
        <v>1</v>
      </c>
      <c r="J2" s="9">
        <v>0</v>
      </c>
      <c r="K2" s="9">
        <v>0</v>
      </c>
      <c r="L2" s="9">
        <v>1</v>
      </c>
      <c r="M2" s="9">
        <v>1</v>
      </c>
      <c r="N2" s="9">
        <v>1</v>
      </c>
      <c r="O2" s="9">
        <v>1</v>
      </c>
      <c r="P2" s="9">
        <v>0</v>
      </c>
      <c r="Q2" s="11">
        <v>5</v>
      </c>
    </row>
    <row r="3" spans="1:17" s="17" customFormat="1" x14ac:dyDescent="0.25">
      <c r="A3" s="13">
        <v>44909.427862418983</v>
      </c>
      <c r="B3" s="14" t="s">
        <v>16</v>
      </c>
      <c r="C3" s="15">
        <v>1</v>
      </c>
      <c r="D3" s="14" t="s">
        <v>17</v>
      </c>
      <c r="E3" s="14" t="s">
        <v>146</v>
      </c>
      <c r="F3" s="14">
        <v>9</v>
      </c>
      <c r="G3" s="14">
        <v>10</v>
      </c>
      <c r="H3" s="14">
        <v>0</v>
      </c>
      <c r="I3" s="14">
        <v>1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7">
        <v>1</v>
      </c>
    </row>
    <row r="4" spans="1:17" s="17" customFormat="1" x14ac:dyDescent="0.25">
      <c r="A4" s="13">
        <v>44909.434053101853</v>
      </c>
      <c r="B4" s="14" t="s">
        <v>160</v>
      </c>
      <c r="C4" s="15">
        <v>0</v>
      </c>
      <c r="D4" s="14" t="s">
        <v>17</v>
      </c>
      <c r="E4" s="14" t="s">
        <v>161</v>
      </c>
      <c r="F4" s="14" t="s">
        <v>162</v>
      </c>
      <c r="G4" s="16" t="s">
        <v>46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7">
        <v>0</v>
      </c>
    </row>
    <row r="5" spans="1:17" s="17" customFormat="1" x14ac:dyDescent="0.25">
      <c r="A5" s="13">
        <v>44909.441883437496</v>
      </c>
      <c r="B5" s="14" t="s">
        <v>16</v>
      </c>
      <c r="C5" s="15">
        <v>2</v>
      </c>
      <c r="D5" s="14" t="s">
        <v>17</v>
      </c>
      <c r="E5" s="14" t="s">
        <v>115</v>
      </c>
      <c r="F5" s="14">
        <v>9</v>
      </c>
      <c r="G5" s="16" t="s">
        <v>46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7">
        <v>2</v>
      </c>
    </row>
    <row r="6" spans="1:17" s="17" customFormat="1" x14ac:dyDescent="0.25">
      <c r="A6" s="13">
        <v>44909.443482523144</v>
      </c>
      <c r="B6" s="14" t="s">
        <v>16</v>
      </c>
      <c r="C6" s="15">
        <v>3</v>
      </c>
      <c r="D6" s="14" t="s">
        <v>17</v>
      </c>
      <c r="E6" s="14" t="s">
        <v>207</v>
      </c>
      <c r="F6" s="14">
        <v>9</v>
      </c>
      <c r="G6" s="16" t="s">
        <v>38</v>
      </c>
      <c r="H6" s="14">
        <v>1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14">
        <v>0</v>
      </c>
      <c r="Q6" s="1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31" sqref="B3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44909.442043275463</v>
      </c>
      <c r="B2" s="14" t="s">
        <v>203</v>
      </c>
      <c r="C2" s="15">
        <v>4</v>
      </c>
      <c r="D2" s="14" t="s">
        <v>17</v>
      </c>
      <c r="E2" s="14" t="s">
        <v>204</v>
      </c>
      <c r="F2" s="14">
        <v>9</v>
      </c>
      <c r="G2" s="16" t="s">
        <v>28</v>
      </c>
      <c r="H2" s="14">
        <v>1</v>
      </c>
      <c r="I2" s="14">
        <v>1</v>
      </c>
      <c r="J2" s="14">
        <v>0</v>
      </c>
      <c r="K2" s="14">
        <v>0</v>
      </c>
      <c r="L2" s="14">
        <v>1</v>
      </c>
      <c r="M2" s="14">
        <v>1</v>
      </c>
      <c r="N2" s="14">
        <v>0</v>
      </c>
      <c r="O2" s="14">
        <v>0</v>
      </c>
      <c r="P2" s="14">
        <v>0</v>
      </c>
      <c r="Q2" s="17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>
      <selection activeCell="E21" sqref="E2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44909.399096921297</v>
      </c>
      <c r="B2" s="9" t="s">
        <v>111</v>
      </c>
      <c r="C2" s="10">
        <v>6</v>
      </c>
      <c r="D2" s="9" t="s">
        <v>17</v>
      </c>
      <c r="E2" s="9" t="s">
        <v>112</v>
      </c>
      <c r="F2" s="9">
        <v>9</v>
      </c>
      <c r="G2" s="12" t="s">
        <v>46</v>
      </c>
      <c r="H2" s="9">
        <v>1</v>
      </c>
      <c r="I2" s="9">
        <v>1</v>
      </c>
      <c r="J2" s="9">
        <v>0</v>
      </c>
      <c r="K2" s="9">
        <v>0</v>
      </c>
      <c r="L2" s="9">
        <v>1</v>
      </c>
      <c r="M2" s="9">
        <v>1</v>
      </c>
      <c r="N2" s="9">
        <v>1</v>
      </c>
      <c r="O2" s="9">
        <v>1</v>
      </c>
      <c r="P2" s="9">
        <v>0</v>
      </c>
      <c r="Q2" s="11">
        <v>6</v>
      </c>
    </row>
    <row r="3" spans="1:17" s="11" customFormat="1" x14ac:dyDescent="0.25">
      <c r="A3" s="8">
        <v>44909.399119525464</v>
      </c>
      <c r="B3" s="9" t="s">
        <v>111</v>
      </c>
      <c r="C3" s="10">
        <v>3</v>
      </c>
      <c r="D3" s="9" t="s">
        <v>17</v>
      </c>
      <c r="E3" s="9" t="s">
        <v>113</v>
      </c>
      <c r="F3" s="9">
        <v>9</v>
      </c>
      <c r="G3" s="12" t="s">
        <v>21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1</v>
      </c>
      <c r="N3" s="9">
        <v>1</v>
      </c>
      <c r="O3" s="9">
        <v>1</v>
      </c>
      <c r="P3" s="9">
        <v>0</v>
      </c>
      <c r="Q3" s="11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E2" sqref="E2:E11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44909.394210555554</v>
      </c>
      <c r="B2" s="9" t="s">
        <v>94</v>
      </c>
      <c r="C2" s="10">
        <v>5</v>
      </c>
      <c r="D2" s="9" t="s">
        <v>17</v>
      </c>
      <c r="E2" s="9" t="s">
        <v>95</v>
      </c>
      <c r="F2" s="9">
        <v>9</v>
      </c>
      <c r="G2" s="9">
        <v>11</v>
      </c>
      <c r="H2" s="9">
        <v>1</v>
      </c>
      <c r="I2" s="9">
        <v>0</v>
      </c>
      <c r="J2" s="9">
        <v>0</v>
      </c>
      <c r="K2" s="9">
        <v>1</v>
      </c>
      <c r="L2" s="9">
        <v>1</v>
      </c>
      <c r="M2" s="9">
        <v>0</v>
      </c>
      <c r="N2" s="9">
        <v>1</v>
      </c>
      <c r="O2" s="9">
        <v>1</v>
      </c>
      <c r="P2" s="9">
        <v>0</v>
      </c>
      <c r="Q2" s="11">
        <v>5</v>
      </c>
    </row>
    <row r="3" spans="1:17" s="11" customFormat="1" x14ac:dyDescent="0.25">
      <c r="A3" s="8">
        <v>44909.394234884254</v>
      </c>
      <c r="B3" s="9" t="s">
        <v>96</v>
      </c>
      <c r="C3" s="10">
        <v>6</v>
      </c>
      <c r="D3" s="9" t="s">
        <v>17</v>
      </c>
      <c r="E3" s="9" t="s">
        <v>95</v>
      </c>
      <c r="F3" s="9" t="s">
        <v>27</v>
      </c>
      <c r="G3" s="12" t="s">
        <v>24</v>
      </c>
      <c r="H3" s="9">
        <v>1</v>
      </c>
      <c r="I3" s="9">
        <v>1</v>
      </c>
      <c r="J3" s="9">
        <v>0</v>
      </c>
      <c r="K3" s="9">
        <v>1</v>
      </c>
      <c r="L3" s="9">
        <v>1</v>
      </c>
      <c r="M3" s="9">
        <v>0</v>
      </c>
      <c r="N3" s="9">
        <v>1</v>
      </c>
      <c r="O3" s="9">
        <v>1</v>
      </c>
      <c r="P3" s="9">
        <v>0</v>
      </c>
      <c r="Q3" s="11">
        <v>6</v>
      </c>
    </row>
    <row r="4" spans="1:17" s="11" customFormat="1" x14ac:dyDescent="0.25">
      <c r="A4" s="8">
        <v>44909.394262939815</v>
      </c>
      <c r="B4" s="9" t="s">
        <v>97</v>
      </c>
      <c r="C4" s="10">
        <v>6</v>
      </c>
      <c r="D4" s="9" t="s">
        <v>17</v>
      </c>
      <c r="E4" s="9" t="s">
        <v>98</v>
      </c>
      <c r="F4" s="9">
        <v>9</v>
      </c>
      <c r="G4" s="9">
        <v>10</v>
      </c>
      <c r="H4" s="9">
        <v>1</v>
      </c>
      <c r="I4" s="9">
        <v>1</v>
      </c>
      <c r="J4" s="9">
        <v>0</v>
      </c>
      <c r="K4" s="9">
        <v>1</v>
      </c>
      <c r="L4" s="9">
        <v>1</v>
      </c>
      <c r="M4" s="9">
        <v>0</v>
      </c>
      <c r="N4" s="9">
        <v>1</v>
      </c>
      <c r="O4" s="9">
        <v>1</v>
      </c>
      <c r="P4" s="9">
        <v>0</v>
      </c>
      <c r="Q4" s="11">
        <v>6</v>
      </c>
    </row>
    <row r="5" spans="1:17" s="11" customFormat="1" x14ac:dyDescent="0.25">
      <c r="A5" s="8">
        <v>44909.394318055551</v>
      </c>
      <c r="B5" s="9" t="s">
        <v>99</v>
      </c>
      <c r="C5" s="10">
        <v>5</v>
      </c>
      <c r="D5" s="9" t="s">
        <v>17</v>
      </c>
      <c r="E5" s="9" t="s">
        <v>100</v>
      </c>
      <c r="F5" s="9">
        <v>9</v>
      </c>
      <c r="G5" s="9">
        <v>13</v>
      </c>
      <c r="H5" s="9">
        <v>1</v>
      </c>
      <c r="I5" s="9">
        <v>1</v>
      </c>
      <c r="J5" s="9">
        <v>0</v>
      </c>
      <c r="K5" s="9">
        <v>1</v>
      </c>
      <c r="L5" s="9">
        <v>1</v>
      </c>
      <c r="M5" s="9">
        <v>0</v>
      </c>
      <c r="N5" s="9">
        <v>1</v>
      </c>
      <c r="O5" s="9">
        <v>1</v>
      </c>
      <c r="P5" s="9">
        <v>0</v>
      </c>
      <c r="Q5" s="11">
        <v>6</v>
      </c>
    </row>
    <row r="6" spans="1:17" s="17" customFormat="1" x14ac:dyDescent="0.25">
      <c r="A6" s="13">
        <v>44909.431419710643</v>
      </c>
      <c r="B6" s="14" t="s">
        <v>97</v>
      </c>
      <c r="C6" s="15">
        <v>3</v>
      </c>
      <c r="D6" s="14" t="s">
        <v>17</v>
      </c>
      <c r="E6" s="14" t="s">
        <v>98</v>
      </c>
      <c r="F6" s="14">
        <v>9</v>
      </c>
      <c r="G6" s="16" t="s">
        <v>21</v>
      </c>
      <c r="H6" s="14">
        <v>0</v>
      </c>
      <c r="I6" s="14">
        <v>1</v>
      </c>
      <c r="J6" s="14">
        <v>0</v>
      </c>
      <c r="K6" s="14">
        <v>0</v>
      </c>
      <c r="L6" s="14">
        <v>1</v>
      </c>
      <c r="M6" s="14">
        <v>1</v>
      </c>
      <c r="N6" s="14">
        <v>0</v>
      </c>
      <c r="O6" s="14">
        <v>0</v>
      </c>
      <c r="P6" s="14">
        <v>0</v>
      </c>
      <c r="Q6" s="17">
        <v>3</v>
      </c>
    </row>
    <row r="7" spans="1:17" s="17" customFormat="1" x14ac:dyDescent="0.25">
      <c r="A7" s="13">
        <v>44909.432127106484</v>
      </c>
      <c r="B7" s="14" t="s">
        <v>152</v>
      </c>
      <c r="C7" s="15">
        <v>4</v>
      </c>
      <c r="D7" s="14" t="s">
        <v>17</v>
      </c>
      <c r="E7" s="14" t="s">
        <v>95</v>
      </c>
      <c r="F7" s="14">
        <v>9</v>
      </c>
      <c r="G7" s="16" t="s">
        <v>29</v>
      </c>
      <c r="H7" s="14">
        <v>1</v>
      </c>
      <c r="I7" s="14">
        <v>1</v>
      </c>
      <c r="J7" s="14">
        <v>0</v>
      </c>
      <c r="K7" s="14">
        <v>1</v>
      </c>
      <c r="L7" s="14">
        <v>1</v>
      </c>
      <c r="M7" s="14">
        <v>1</v>
      </c>
      <c r="N7" s="14">
        <v>0</v>
      </c>
      <c r="O7" s="14">
        <v>0</v>
      </c>
      <c r="P7" s="14">
        <v>0</v>
      </c>
      <c r="Q7" s="17">
        <v>5</v>
      </c>
    </row>
    <row r="8" spans="1:17" s="17" customFormat="1" x14ac:dyDescent="0.25">
      <c r="A8" s="13">
        <v>44909.435172141202</v>
      </c>
      <c r="B8" s="14" t="s">
        <v>173</v>
      </c>
      <c r="C8" s="15">
        <v>4</v>
      </c>
      <c r="D8" s="14" t="s">
        <v>17</v>
      </c>
      <c r="E8" s="14" t="s">
        <v>95</v>
      </c>
      <c r="F8" s="14">
        <v>9</v>
      </c>
      <c r="G8" s="14">
        <v>12</v>
      </c>
      <c r="H8" s="14">
        <v>1</v>
      </c>
      <c r="I8" s="14">
        <v>1</v>
      </c>
      <c r="J8" s="14">
        <v>0</v>
      </c>
      <c r="K8" s="14">
        <v>1</v>
      </c>
      <c r="L8" s="14">
        <v>1</v>
      </c>
      <c r="M8" s="14">
        <v>1</v>
      </c>
      <c r="N8" s="14">
        <v>0</v>
      </c>
      <c r="O8" s="14">
        <v>0</v>
      </c>
      <c r="P8" s="14">
        <v>0</v>
      </c>
      <c r="Q8" s="17">
        <v>5</v>
      </c>
    </row>
    <row r="9" spans="1:17" s="17" customFormat="1" x14ac:dyDescent="0.25">
      <c r="A9" s="13">
        <v>44909.435328981483</v>
      </c>
      <c r="B9" s="14" t="s">
        <v>174</v>
      </c>
      <c r="C9" s="15">
        <v>5</v>
      </c>
      <c r="D9" s="14" t="s">
        <v>17</v>
      </c>
      <c r="E9" s="14" t="s">
        <v>175</v>
      </c>
      <c r="F9" s="14" t="s">
        <v>176</v>
      </c>
      <c r="G9" s="14">
        <v>11</v>
      </c>
      <c r="H9" s="14">
        <v>0</v>
      </c>
      <c r="I9" s="14">
        <v>1</v>
      </c>
      <c r="J9" s="14">
        <v>0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0</v>
      </c>
      <c r="Q9" s="17">
        <v>6</v>
      </c>
    </row>
    <row r="10" spans="1:17" s="17" customFormat="1" x14ac:dyDescent="0.25">
      <c r="A10" s="13">
        <v>44909.435576527772</v>
      </c>
      <c r="B10" s="14" t="s">
        <v>177</v>
      </c>
      <c r="C10" s="15">
        <v>5</v>
      </c>
      <c r="D10" s="14" t="s">
        <v>17</v>
      </c>
      <c r="E10" s="14" t="s">
        <v>95</v>
      </c>
      <c r="F10" s="14">
        <v>9</v>
      </c>
      <c r="G10" s="16" t="s">
        <v>39</v>
      </c>
      <c r="H10" s="14">
        <v>0</v>
      </c>
      <c r="I10" s="14">
        <v>1</v>
      </c>
      <c r="J10" s="14">
        <v>0</v>
      </c>
      <c r="K10" s="14">
        <v>1</v>
      </c>
      <c r="L10" s="14">
        <v>0</v>
      </c>
      <c r="M10" s="14">
        <v>1</v>
      </c>
      <c r="N10" s="14">
        <v>1</v>
      </c>
      <c r="O10" s="14">
        <v>1</v>
      </c>
      <c r="P10" s="14">
        <v>0</v>
      </c>
      <c r="Q10" s="17">
        <v>5</v>
      </c>
    </row>
    <row r="11" spans="1:17" s="17" customFormat="1" x14ac:dyDescent="0.25">
      <c r="A11" s="13">
        <v>44909.435661678246</v>
      </c>
      <c r="B11" s="14" t="s">
        <v>178</v>
      </c>
      <c r="C11" s="15">
        <v>4</v>
      </c>
      <c r="D11" s="14" t="s">
        <v>17</v>
      </c>
      <c r="E11" s="14" t="s">
        <v>95</v>
      </c>
      <c r="F11" s="14">
        <v>9</v>
      </c>
      <c r="G11" s="16" t="s">
        <v>46</v>
      </c>
      <c r="H11" s="14">
        <v>1</v>
      </c>
      <c r="I11" s="14">
        <v>1</v>
      </c>
      <c r="J11" s="14">
        <v>0</v>
      </c>
      <c r="K11" s="14">
        <v>1</v>
      </c>
      <c r="L11" s="14">
        <v>0</v>
      </c>
      <c r="M11" s="14">
        <v>1</v>
      </c>
      <c r="N11" s="14">
        <v>0</v>
      </c>
      <c r="O11" s="14">
        <v>1</v>
      </c>
      <c r="P11" s="14">
        <v>0</v>
      </c>
      <c r="Q11" s="17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5" workbookViewId="0">
      <selection activeCell="E2" sqref="E2:E35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44909.477203194445</v>
      </c>
      <c r="B2" s="4" t="s">
        <v>16</v>
      </c>
      <c r="C2" s="5">
        <v>2</v>
      </c>
      <c r="D2" s="4" t="s">
        <v>17</v>
      </c>
      <c r="E2" s="4" t="s">
        <v>47</v>
      </c>
      <c r="F2" s="4" t="s">
        <v>18</v>
      </c>
      <c r="G2" s="7" t="s">
        <v>21</v>
      </c>
      <c r="H2" s="4">
        <v>0</v>
      </c>
      <c r="I2" s="4">
        <v>1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6">
        <v>2</v>
      </c>
    </row>
    <row r="3" spans="1:17" s="6" customFormat="1" x14ac:dyDescent="0.25">
      <c r="A3" s="3">
        <v>44909.477750995371</v>
      </c>
      <c r="B3" s="4" t="s">
        <v>16</v>
      </c>
      <c r="C3" s="5">
        <v>3</v>
      </c>
      <c r="D3" s="4" t="s">
        <v>17</v>
      </c>
      <c r="E3" s="4" t="s">
        <v>47</v>
      </c>
      <c r="F3" s="4" t="s">
        <v>18</v>
      </c>
      <c r="G3" s="7" t="s">
        <v>38</v>
      </c>
      <c r="H3" s="4">
        <v>1</v>
      </c>
      <c r="I3" s="4">
        <v>0</v>
      </c>
      <c r="J3" s="4">
        <v>0</v>
      </c>
      <c r="K3" s="4">
        <v>1</v>
      </c>
      <c r="L3" s="4">
        <v>0</v>
      </c>
      <c r="M3" s="4">
        <v>0</v>
      </c>
      <c r="N3" s="4">
        <v>1</v>
      </c>
      <c r="O3" s="4">
        <v>0</v>
      </c>
      <c r="P3" s="4">
        <v>0</v>
      </c>
      <c r="Q3" s="6">
        <v>3</v>
      </c>
    </row>
    <row r="4" spans="1:17" s="6" customFormat="1" x14ac:dyDescent="0.25">
      <c r="A4" s="3">
        <v>44909.477907858796</v>
      </c>
      <c r="B4" s="4" t="s">
        <v>50</v>
      </c>
      <c r="C4" s="5">
        <v>5</v>
      </c>
      <c r="D4" s="4" t="s">
        <v>17</v>
      </c>
      <c r="E4" s="4" t="s">
        <v>47</v>
      </c>
      <c r="F4" s="4" t="s">
        <v>18</v>
      </c>
      <c r="G4" s="7" t="s">
        <v>22</v>
      </c>
      <c r="H4" s="4">
        <v>1</v>
      </c>
      <c r="I4" s="4">
        <v>1</v>
      </c>
      <c r="J4" s="4">
        <v>0</v>
      </c>
      <c r="K4" s="4">
        <v>1</v>
      </c>
      <c r="L4" s="4">
        <v>0</v>
      </c>
      <c r="M4" s="4">
        <v>0</v>
      </c>
      <c r="N4" s="4">
        <v>1</v>
      </c>
      <c r="O4" s="4">
        <v>1</v>
      </c>
      <c r="P4" s="4">
        <v>0</v>
      </c>
      <c r="Q4" s="6">
        <v>5</v>
      </c>
    </row>
    <row r="5" spans="1:17" s="6" customFormat="1" x14ac:dyDescent="0.25">
      <c r="A5" s="3">
        <v>44909.478582337964</v>
      </c>
      <c r="B5" s="4" t="s">
        <v>16</v>
      </c>
      <c r="C5" s="5">
        <v>1</v>
      </c>
      <c r="D5" s="4" t="s">
        <v>17</v>
      </c>
      <c r="E5" s="4" t="s">
        <v>47</v>
      </c>
      <c r="F5" s="4" t="s">
        <v>53</v>
      </c>
      <c r="G5" s="7" t="s">
        <v>29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6">
        <v>1</v>
      </c>
    </row>
    <row r="6" spans="1:17" s="6" customFormat="1" x14ac:dyDescent="0.25">
      <c r="A6" s="3">
        <v>44909.480233472219</v>
      </c>
      <c r="B6" s="4" t="s">
        <v>16</v>
      </c>
      <c r="C6" s="5">
        <v>4</v>
      </c>
      <c r="D6" s="4" t="s">
        <v>17</v>
      </c>
      <c r="E6" s="4" t="s">
        <v>60</v>
      </c>
      <c r="F6" s="4" t="s">
        <v>19</v>
      </c>
      <c r="G6" s="7" t="s">
        <v>20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1</v>
      </c>
      <c r="O6" s="4">
        <v>1</v>
      </c>
      <c r="P6" s="4">
        <v>0</v>
      </c>
      <c r="Q6" s="6">
        <v>4</v>
      </c>
    </row>
    <row r="7" spans="1:17" s="6" customFormat="1" x14ac:dyDescent="0.25">
      <c r="A7" s="3">
        <v>44909.482821875004</v>
      </c>
      <c r="B7" s="4" t="s">
        <v>50</v>
      </c>
      <c r="C7" s="5">
        <v>5</v>
      </c>
      <c r="D7" s="4" t="s">
        <v>17</v>
      </c>
      <c r="E7" s="4" t="s">
        <v>69</v>
      </c>
      <c r="F7" s="4" t="s">
        <v>19</v>
      </c>
      <c r="G7" s="7" t="s">
        <v>28</v>
      </c>
      <c r="H7" s="4">
        <v>1</v>
      </c>
      <c r="I7" s="4">
        <v>1</v>
      </c>
      <c r="J7" s="4">
        <v>1</v>
      </c>
      <c r="K7" s="4">
        <v>1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6">
        <v>5</v>
      </c>
    </row>
    <row r="8" spans="1:17" s="6" customFormat="1" x14ac:dyDescent="0.25">
      <c r="A8" s="3">
        <v>44909.48887494213</v>
      </c>
      <c r="B8" s="4" t="s">
        <v>16</v>
      </c>
      <c r="C8" s="5">
        <v>1</v>
      </c>
      <c r="D8" s="4" t="s">
        <v>17</v>
      </c>
      <c r="E8" s="4" t="s">
        <v>78</v>
      </c>
      <c r="F8" s="4" t="s">
        <v>19</v>
      </c>
      <c r="G8" s="7" t="s">
        <v>24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0</v>
      </c>
      <c r="P8" s="4">
        <v>0</v>
      </c>
      <c r="Q8" s="6">
        <v>1</v>
      </c>
    </row>
    <row r="9" spans="1:17" s="6" customFormat="1" x14ac:dyDescent="0.25">
      <c r="A9" s="3">
        <v>44909.489768726853</v>
      </c>
      <c r="B9" s="4" t="s">
        <v>16</v>
      </c>
      <c r="C9" s="5">
        <v>2</v>
      </c>
      <c r="D9" s="4" t="s">
        <v>17</v>
      </c>
      <c r="E9" s="4" t="s">
        <v>78</v>
      </c>
      <c r="F9" s="4" t="s">
        <v>19</v>
      </c>
      <c r="G9" s="7" t="s">
        <v>46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6">
        <v>2</v>
      </c>
    </row>
    <row r="10" spans="1:17" s="6" customFormat="1" x14ac:dyDescent="0.25">
      <c r="A10" s="3">
        <v>44909.517616469908</v>
      </c>
      <c r="B10" s="4" t="s">
        <v>16</v>
      </c>
      <c r="C10" s="5">
        <v>6</v>
      </c>
      <c r="D10" s="4" t="s">
        <v>17</v>
      </c>
      <c r="E10" s="4" t="s">
        <v>78</v>
      </c>
      <c r="F10" s="4" t="s">
        <v>18</v>
      </c>
      <c r="G10" s="4">
        <v>13</v>
      </c>
      <c r="H10" s="4">
        <v>1</v>
      </c>
      <c r="I10" s="4">
        <v>1</v>
      </c>
      <c r="J10" s="4">
        <v>0</v>
      </c>
      <c r="K10" s="4">
        <v>1</v>
      </c>
      <c r="L10" s="4">
        <v>0</v>
      </c>
      <c r="M10" s="4">
        <v>1</v>
      </c>
      <c r="N10" s="4">
        <v>1</v>
      </c>
      <c r="O10" s="4">
        <v>1</v>
      </c>
      <c r="P10" s="4">
        <v>0</v>
      </c>
      <c r="Q10" s="6">
        <v>6</v>
      </c>
    </row>
    <row r="11" spans="1:17" s="6" customFormat="1" x14ac:dyDescent="0.25">
      <c r="A11" s="3">
        <v>44909.518257662035</v>
      </c>
      <c r="B11" s="4" t="s">
        <v>16</v>
      </c>
      <c r="C11" s="5">
        <v>2</v>
      </c>
      <c r="D11" s="4" t="s">
        <v>17</v>
      </c>
      <c r="E11" s="4" t="s">
        <v>47</v>
      </c>
      <c r="F11" s="4" t="s">
        <v>18</v>
      </c>
      <c r="G11" s="4">
        <v>14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4">
        <v>0</v>
      </c>
      <c r="Q11" s="6">
        <v>2</v>
      </c>
    </row>
    <row r="12" spans="1:17" s="6" customFormat="1" x14ac:dyDescent="0.25">
      <c r="A12" s="3">
        <v>44909.525626342591</v>
      </c>
      <c r="B12" s="4" t="s">
        <v>16</v>
      </c>
      <c r="C12" s="5">
        <v>2</v>
      </c>
      <c r="D12" s="4" t="s">
        <v>17</v>
      </c>
      <c r="E12" s="4" t="s">
        <v>86</v>
      </c>
      <c r="F12" s="4" t="s">
        <v>18</v>
      </c>
      <c r="G12" s="4">
        <v>17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6">
        <v>2</v>
      </c>
    </row>
    <row r="13" spans="1:17" s="6" customFormat="1" x14ac:dyDescent="0.25">
      <c r="A13" s="3">
        <v>44909.530196805557</v>
      </c>
      <c r="B13" s="4" t="s">
        <v>16</v>
      </c>
      <c r="C13" s="5">
        <v>2</v>
      </c>
      <c r="D13" s="4" t="s">
        <v>17</v>
      </c>
      <c r="E13" s="4" t="s">
        <v>47</v>
      </c>
      <c r="F13" s="4" t="s">
        <v>18</v>
      </c>
      <c r="G13" s="4">
        <v>16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1</v>
      </c>
      <c r="O13" s="4">
        <v>0</v>
      </c>
      <c r="P13" s="4">
        <v>0</v>
      </c>
      <c r="Q13" s="6">
        <v>2</v>
      </c>
    </row>
    <row r="14" spans="1:17" s="6" customFormat="1" x14ac:dyDescent="0.25">
      <c r="A14" s="3">
        <v>44909.530671446759</v>
      </c>
      <c r="B14" s="4" t="s">
        <v>16</v>
      </c>
      <c r="C14" s="5">
        <v>4</v>
      </c>
      <c r="D14" s="4" t="s">
        <v>17</v>
      </c>
      <c r="E14" s="4" t="s">
        <v>78</v>
      </c>
      <c r="F14" s="4" t="s">
        <v>18</v>
      </c>
      <c r="G14" s="4">
        <v>12</v>
      </c>
      <c r="H14" s="4">
        <v>0</v>
      </c>
      <c r="I14" s="4">
        <v>1</v>
      </c>
      <c r="J14" s="4">
        <v>0</v>
      </c>
      <c r="K14" s="4">
        <v>1</v>
      </c>
      <c r="L14" s="4">
        <v>0</v>
      </c>
      <c r="M14" s="4">
        <v>0</v>
      </c>
      <c r="N14" s="4">
        <v>1</v>
      </c>
      <c r="O14" s="4">
        <v>1</v>
      </c>
      <c r="P14" s="4">
        <v>0</v>
      </c>
      <c r="Q14" s="6">
        <v>4</v>
      </c>
    </row>
    <row r="15" spans="1:17" s="6" customFormat="1" x14ac:dyDescent="0.25">
      <c r="A15" s="3">
        <v>44909.531055833329</v>
      </c>
      <c r="B15" s="4" t="s">
        <v>16</v>
      </c>
      <c r="C15" s="5">
        <v>3</v>
      </c>
      <c r="D15" s="4" t="s">
        <v>17</v>
      </c>
      <c r="E15" s="4" t="s">
        <v>78</v>
      </c>
      <c r="F15" s="4" t="s">
        <v>19</v>
      </c>
      <c r="G15" s="4">
        <v>15</v>
      </c>
      <c r="H15" s="4">
        <v>1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4">
        <v>0</v>
      </c>
      <c r="Q15" s="6">
        <v>3</v>
      </c>
    </row>
    <row r="16" spans="1:17" s="6" customFormat="1" x14ac:dyDescent="0.25">
      <c r="A16" s="3">
        <v>44909.532565590278</v>
      </c>
      <c r="B16" s="4" t="s">
        <v>16</v>
      </c>
      <c r="C16" s="5">
        <v>1</v>
      </c>
      <c r="D16" s="4" t="s">
        <v>17</v>
      </c>
      <c r="E16" s="4" t="s">
        <v>89</v>
      </c>
      <c r="F16" s="4">
        <v>9</v>
      </c>
      <c r="G16" s="4">
        <v>10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0</v>
      </c>
      <c r="P16" s="4">
        <v>0</v>
      </c>
      <c r="Q16" s="6">
        <v>1</v>
      </c>
    </row>
    <row r="17" spans="1:17" s="6" customFormat="1" x14ac:dyDescent="0.25">
      <c r="A17" s="3">
        <v>44909.533237152777</v>
      </c>
      <c r="B17" s="4" t="s">
        <v>16</v>
      </c>
      <c r="C17" s="5">
        <v>2</v>
      </c>
      <c r="D17" s="4" t="s">
        <v>17</v>
      </c>
      <c r="E17" s="4" t="s">
        <v>47</v>
      </c>
      <c r="F17" s="4" t="s">
        <v>18</v>
      </c>
      <c r="G17" s="4">
        <v>11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1</v>
      </c>
      <c r="O17" s="4">
        <v>0</v>
      </c>
      <c r="P17" s="4">
        <v>0</v>
      </c>
      <c r="Q17" s="6">
        <v>2</v>
      </c>
    </row>
    <row r="18" spans="1:17" s="6" customFormat="1" x14ac:dyDescent="0.25">
      <c r="A18" s="3">
        <v>44909.533411967597</v>
      </c>
      <c r="B18" s="4" t="s">
        <v>16</v>
      </c>
      <c r="C18" s="5">
        <v>7</v>
      </c>
      <c r="D18" s="4" t="s">
        <v>17</v>
      </c>
      <c r="E18" s="4" t="s">
        <v>78</v>
      </c>
      <c r="F18" s="4" t="s">
        <v>19</v>
      </c>
      <c r="G18" s="4">
        <v>18</v>
      </c>
      <c r="H18" s="4">
        <v>1</v>
      </c>
      <c r="I18" s="4">
        <v>1</v>
      </c>
      <c r="J18" s="4">
        <v>0</v>
      </c>
      <c r="K18" s="4">
        <v>1</v>
      </c>
      <c r="L18" s="4">
        <v>0</v>
      </c>
      <c r="M18" s="4">
        <v>1</v>
      </c>
      <c r="N18" s="4">
        <v>1</v>
      </c>
      <c r="O18" s="4">
        <v>1</v>
      </c>
      <c r="P18" s="4">
        <v>1</v>
      </c>
      <c r="Q18" s="6">
        <v>7</v>
      </c>
    </row>
    <row r="19" spans="1:17" s="11" customFormat="1" x14ac:dyDescent="0.25">
      <c r="A19" s="8">
        <v>44909.400731701389</v>
      </c>
      <c r="B19" s="9" t="s">
        <v>122</v>
      </c>
      <c r="C19" s="10">
        <v>7</v>
      </c>
      <c r="D19" s="9" t="s">
        <v>17</v>
      </c>
      <c r="E19" s="9" t="s">
        <v>78</v>
      </c>
      <c r="F19" s="9" t="s">
        <v>32</v>
      </c>
      <c r="G19" s="9">
        <v>13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0</v>
      </c>
      <c r="P19" s="9">
        <v>0</v>
      </c>
      <c r="Q19" s="11">
        <v>7</v>
      </c>
    </row>
    <row r="20" spans="1:17" s="11" customFormat="1" x14ac:dyDescent="0.25">
      <c r="A20" s="8">
        <v>44909.405464930554</v>
      </c>
      <c r="B20" s="9" t="s">
        <v>16</v>
      </c>
      <c r="C20" s="10">
        <v>5</v>
      </c>
      <c r="D20" s="9" t="s">
        <v>17</v>
      </c>
      <c r="E20" s="9" t="s">
        <v>47</v>
      </c>
      <c r="F20" s="9" t="s">
        <v>32</v>
      </c>
      <c r="G20" s="9">
        <v>14</v>
      </c>
      <c r="H20" s="9">
        <v>1</v>
      </c>
      <c r="I20" s="9">
        <v>1</v>
      </c>
      <c r="J20" s="9">
        <v>0</v>
      </c>
      <c r="K20" s="9">
        <v>1</v>
      </c>
      <c r="L20" s="9">
        <v>0</v>
      </c>
      <c r="M20" s="9">
        <v>1</v>
      </c>
      <c r="N20" s="9">
        <v>1</v>
      </c>
      <c r="O20" s="9">
        <v>0</v>
      </c>
      <c r="P20" s="9">
        <v>0</v>
      </c>
      <c r="Q20" s="11">
        <v>5</v>
      </c>
    </row>
    <row r="21" spans="1:17" s="11" customFormat="1" x14ac:dyDescent="0.25">
      <c r="A21" s="8">
        <v>44909.567670798613</v>
      </c>
      <c r="B21" s="9" t="s">
        <v>16</v>
      </c>
      <c r="C21" s="10">
        <v>2</v>
      </c>
      <c r="D21" s="9" t="s">
        <v>17</v>
      </c>
      <c r="E21" s="9" t="s">
        <v>78</v>
      </c>
      <c r="F21" s="9" t="s">
        <v>23</v>
      </c>
      <c r="G21" s="9">
        <v>11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  <c r="O21" s="9">
        <v>1</v>
      </c>
      <c r="P21" s="9">
        <v>0</v>
      </c>
      <c r="Q21" s="11">
        <v>2</v>
      </c>
    </row>
    <row r="22" spans="1:17" s="11" customFormat="1" x14ac:dyDescent="0.25">
      <c r="A22" s="8">
        <v>44909.568412546301</v>
      </c>
      <c r="B22" s="9" t="s">
        <v>16</v>
      </c>
      <c r="C22" s="10">
        <v>6</v>
      </c>
      <c r="D22" s="9" t="s">
        <v>17</v>
      </c>
      <c r="E22" s="9" t="s">
        <v>141</v>
      </c>
      <c r="F22" s="9" t="s">
        <v>27</v>
      </c>
      <c r="G22" s="12" t="s">
        <v>20</v>
      </c>
      <c r="H22" s="9">
        <v>1</v>
      </c>
      <c r="I22" s="9">
        <v>1</v>
      </c>
      <c r="J22" s="9">
        <v>0</v>
      </c>
      <c r="K22" s="9">
        <v>1</v>
      </c>
      <c r="L22" s="9">
        <v>0</v>
      </c>
      <c r="M22" s="9">
        <v>1</v>
      </c>
      <c r="N22" s="9">
        <v>1</v>
      </c>
      <c r="O22" s="9">
        <v>1</v>
      </c>
      <c r="P22" s="9">
        <v>0</v>
      </c>
      <c r="Q22" s="11">
        <v>6</v>
      </c>
    </row>
    <row r="23" spans="1:17" s="11" customFormat="1" x14ac:dyDescent="0.25">
      <c r="A23" s="8">
        <v>44909.57022519676</v>
      </c>
      <c r="B23" s="9" t="s">
        <v>16</v>
      </c>
      <c r="C23" s="10">
        <v>4</v>
      </c>
      <c r="D23" s="9" t="s">
        <v>17</v>
      </c>
      <c r="E23" s="9" t="s">
        <v>69</v>
      </c>
      <c r="F23" s="9">
        <v>9</v>
      </c>
      <c r="G23" s="9">
        <v>9</v>
      </c>
      <c r="H23" s="9">
        <v>1</v>
      </c>
      <c r="I23" s="9">
        <v>1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  <c r="P23" s="9">
        <v>0</v>
      </c>
      <c r="Q23" s="11">
        <v>4</v>
      </c>
    </row>
    <row r="24" spans="1:17" s="11" customFormat="1" x14ac:dyDescent="0.25">
      <c r="A24" s="8">
        <v>44909.570533159727</v>
      </c>
      <c r="B24" s="9" t="s">
        <v>16</v>
      </c>
      <c r="C24" s="10">
        <v>4</v>
      </c>
      <c r="D24" s="9" t="s">
        <v>17</v>
      </c>
      <c r="E24" s="9" t="s">
        <v>142</v>
      </c>
      <c r="F24" s="9" t="s">
        <v>27</v>
      </c>
      <c r="G24" s="12" t="s">
        <v>22</v>
      </c>
      <c r="H24" s="9">
        <v>1</v>
      </c>
      <c r="I24" s="9">
        <v>1</v>
      </c>
      <c r="J24" s="9">
        <v>0</v>
      </c>
      <c r="K24" s="9">
        <v>0</v>
      </c>
      <c r="L24" s="9">
        <v>0</v>
      </c>
      <c r="M24" s="9">
        <v>0</v>
      </c>
      <c r="N24" s="9">
        <v>1</v>
      </c>
      <c r="O24" s="9">
        <v>1</v>
      </c>
      <c r="P24" s="9">
        <v>0</v>
      </c>
      <c r="Q24" s="11">
        <v>4</v>
      </c>
    </row>
    <row r="25" spans="1:17" s="11" customFormat="1" x14ac:dyDescent="0.25">
      <c r="A25" s="8">
        <v>44909.572264733797</v>
      </c>
      <c r="B25" s="9" t="s">
        <v>16</v>
      </c>
      <c r="C25" s="10">
        <v>5</v>
      </c>
      <c r="D25" s="9" t="s">
        <v>17</v>
      </c>
      <c r="E25" s="9" t="s">
        <v>78</v>
      </c>
      <c r="F25" s="9" t="s">
        <v>27</v>
      </c>
      <c r="G25" s="9">
        <v>12</v>
      </c>
      <c r="H25" s="9">
        <v>1</v>
      </c>
      <c r="I25" s="9">
        <v>1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1</v>
      </c>
      <c r="P25" s="9">
        <v>0</v>
      </c>
      <c r="Q25" s="11">
        <v>5</v>
      </c>
    </row>
    <row r="26" spans="1:17" s="11" customFormat="1" x14ac:dyDescent="0.25">
      <c r="A26" s="8">
        <v>44909.572401886573</v>
      </c>
      <c r="B26" s="9" t="s">
        <v>16</v>
      </c>
      <c r="C26" s="10">
        <v>3</v>
      </c>
      <c r="D26" s="9" t="s">
        <v>17</v>
      </c>
      <c r="E26" s="9" t="s">
        <v>143</v>
      </c>
      <c r="F26" s="9" t="s">
        <v>27</v>
      </c>
      <c r="G26" s="12" t="s">
        <v>38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9">
        <v>1</v>
      </c>
      <c r="P26" s="9">
        <v>0</v>
      </c>
      <c r="Q26" s="11">
        <v>3</v>
      </c>
    </row>
    <row r="27" spans="1:17" s="11" customFormat="1" x14ac:dyDescent="0.25">
      <c r="A27" s="8">
        <v>44909.572730439817</v>
      </c>
      <c r="B27" s="9" t="s">
        <v>16</v>
      </c>
      <c r="C27" s="10">
        <v>3</v>
      </c>
      <c r="D27" s="9" t="s">
        <v>17</v>
      </c>
      <c r="E27" s="9" t="s">
        <v>78</v>
      </c>
      <c r="F27" s="9" t="s">
        <v>27</v>
      </c>
      <c r="G27" s="12" t="s">
        <v>21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  <c r="O27" s="9">
        <v>1</v>
      </c>
      <c r="P27" s="9">
        <v>0</v>
      </c>
      <c r="Q27" s="11">
        <v>3</v>
      </c>
    </row>
    <row r="28" spans="1:17" s="11" customFormat="1" x14ac:dyDescent="0.25">
      <c r="A28" s="8">
        <v>44909.572869398151</v>
      </c>
      <c r="B28" s="9" t="s">
        <v>16</v>
      </c>
      <c r="C28" s="10">
        <v>5</v>
      </c>
      <c r="D28" s="9" t="s">
        <v>17</v>
      </c>
      <c r="E28" s="9" t="s">
        <v>47</v>
      </c>
      <c r="F28" s="9" t="s">
        <v>27</v>
      </c>
      <c r="G28" s="9">
        <v>10</v>
      </c>
      <c r="H28" s="9">
        <v>1</v>
      </c>
      <c r="I28" s="9">
        <v>1</v>
      </c>
      <c r="J28" s="9">
        <v>0</v>
      </c>
      <c r="K28" s="9">
        <v>1</v>
      </c>
      <c r="L28" s="9">
        <v>0</v>
      </c>
      <c r="M28" s="9">
        <v>1</v>
      </c>
      <c r="N28" s="9">
        <v>1</v>
      </c>
      <c r="O28" s="9">
        <v>0</v>
      </c>
      <c r="P28" s="9">
        <v>0</v>
      </c>
      <c r="Q28" s="11">
        <v>5</v>
      </c>
    </row>
    <row r="29" spans="1:17" s="11" customFormat="1" x14ac:dyDescent="0.25">
      <c r="A29" s="8">
        <v>44909.573121828704</v>
      </c>
      <c r="B29" s="9" t="s">
        <v>16</v>
      </c>
      <c r="C29" s="10">
        <v>3</v>
      </c>
      <c r="D29" s="9" t="s">
        <v>17</v>
      </c>
      <c r="E29" s="9" t="s">
        <v>144</v>
      </c>
      <c r="F29" s="9" t="s">
        <v>27</v>
      </c>
      <c r="G29" s="12" t="s">
        <v>46</v>
      </c>
      <c r="H29" s="9">
        <v>1</v>
      </c>
      <c r="I29" s="9">
        <v>1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1">
        <v>3</v>
      </c>
    </row>
    <row r="30" spans="1:17" s="11" customFormat="1" x14ac:dyDescent="0.25">
      <c r="A30" s="8">
        <v>44909.573768761577</v>
      </c>
      <c r="B30" s="9" t="s">
        <v>76</v>
      </c>
      <c r="C30" s="10">
        <v>2</v>
      </c>
      <c r="D30" s="9" t="s">
        <v>17</v>
      </c>
      <c r="E30" s="9" t="s">
        <v>145</v>
      </c>
      <c r="F30" s="9" t="s">
        <v>27</v>
      </c>
      <c r="G30" s="12" t="s">
        <v>24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1</v>
      </c>
      <c r="O30" s="9">
        <v>0</v>
      </c>
      <c r="P30" s="9">
        <v>0</v>
      </c>
      <c r="Q30" s="11">
        <v>2</v>
      </c>
    </row>
    <row r="31" spans="1:17" s="17" customFormat="1" x14ac:dyDescent="0.25">
      <c r="A31" s="13">
        <v>44909.427842974532</v>
      </c>
      <c r="B31" s="14" t="s">
        <v>16</v>
      </c>
      <c r="C31" s="15">
        <v>1</v>
      </c>
      <c r="D31" s="14" t="s">
        <v>17</v>
      </c>
      <c r="E31" s="14" t="s">
        <v>47</v>
      </c>
      <c r="F31" s="14" t="s">
        <v>32</v>
      </c>
      <c r="G31" s="14">
        <v>16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7">
        <v>2</v>
      </c>
    </row>
    <row r="32" spans="1:17" s="17" customFormat="1" x14ac:dyDescent="0.25">
      <c r="A32" s="13">
        <v>44909.433846354164</v>
      </c>
      <c r="B32" s="14" t="s">
        <v>16</v>
      </c>
      <c r="C32" s="15">
        <v>3</v>
      </c>
      <c r="D32" s="14" t="s">
        <v>17</v>
      </c>
      <c r="E32" s="14" t="s">
        <v>47</v>
      </c>
      <c r="F32" s="14" t="s">
        <v>151</v>
      </c>
      <c r="G32" s="16" t="s">
        <v>46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1</v>
      </c>
      <c r="P32" s="14">
        <v>0</v>
      </c>
      <c r="Q32" s="17">
        <v>3</v>
      </c>
    </row>
    <row r="33" spans="1:17" s="17" customFormat="1" x14ac:dyDescent="0.25">
      <c r="A33" s="13">
        <v>44909.440655381943</v>
      </c>
      <c r="B33" s="14" t="s">
        <v>16</v>
      </c>
      <c r="C33" s="15">
        <v>6</v>
      </c>
      <c r="D33" s="14" t="s">
        <v>17</v>
      </c>
      <c r="E33" s="14" t="s">
        <v>78</v>
      </c>
      <c r="F33" s="14" t="s">
        <v>32</v>
      </c>
      <c r="G33" s="14">
        <v>17</v>
      </c>
      <c r="H33" s="14">
        <v>1</v>
      </c>
      <c r="I33" s="14">
        <v>1</v>
      </c>
      <c r="J33" s="14">
        <v>0</v>
      </c>
      <c r="K33" s="14">
        <v>1</v>
      </c>
      <c r="L33" s="14">
        <v>0</v>
      </c>
      <c r="M33" s="14">
        <v>1</v>
      </c>
      <c r="N33" s="14">
        <v>1</v>
      </c>
      <c r="O33" s="14">
        <v>1</v>
      </c>
      <c r="P33" s="14">
        <v>0</v>
      </c>
      <c r="Q33" s="17">
        <v>6</v>
      </c>
    </row>
    <row r="34" spans="1:17" s="17" customFormat="1" x14ac:dyDescent="0.25">
      <c r="A34" s="13">
        <v>44909.448389270838</v>
      </c>
      <c r="B34" s="14" t="s">
        <v>16</v>
      </c>
      <c r="C34" s="15">
        <v>6</v>
      </c>
      <c r="D34" s="14" t="s">
        <v>17</v>
      </c>
      <c r="E34" s="14" t="s">
        <v>78</v>
      </c>
      <c r="F34" s="14" t="s">
        <v>32</v>
      </c>
      <c r="G34" s="16" t="s">
        <v>38</v>
      </c>
      <c r="H34" s="14">
        <v>1</v>
      </c>
      <c r="I34" s="14">
        <v>1</v>
      </c>
      <c r="J34" s="14">
        <v>0</v>
      </c>
      <c r="K34" s="14">
        <v>1</v>
      </c>
      <c r="L34" s="14">
        <v>0</v>
      </c>
      <c r="M34" s="14">
        <v>1</v>
      </c>
      <c r="N34" s="14">
        <v>1</v>
      </c>
      <c r="O34" s="14">
        <v>1</v>
      </c>
      <c r="P34" s="14">
        <v>0</v>
      </c>
      <c r="Q34" s="17">
        <v>6</v>
      </c>
    </row>
    <row r="35" spans="1:17" s="17" customFormat="1" x14ac:dyDescent="0.25">
      <c r="A35" s="13">
        <v>44909.450950057872</v>
      </c>
      <c r="B35" s="14" t="s">
        <v>16</v>
      </c>
      <c r="C35" s="15">
        <v>4</v>
      </c>
      <c r="D35" s="14" t="s">
        <v>17</v>
      </c>
      <c r="E35" s="14" t="s">
        <v>47</v>
      </c>
      <c r="F35" s="14" t="s">
        <v>32</v>
      </c>
      <c r="G35" s="14">
        <v>11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4">
        <v>0</v>
      </c>
      <c r="N35" s="14">
        <v>0</v>
      </c>
      <c r="O35" s="14">
        <v>1</v>
      </c>
      <c r="P35" s="14">
        <v>0</v>
      </c>
      <c r="Q35" s="17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E2" sqref="E2:E10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1" customFormat="1" x14ac:dyDescent="0.25">
      <c r="A2" s="8">
        <v>44909.390886099536</v>
      </c>
      <c r="B2" s="9" t="s">
        <v>16</v>
      </c>
      <c r="C2" s="10">
        <v>4</v>
      </c>
      <c r="D2" s="9" t="s">
        <v>17</v>
      </c>
      <c r="E2" s="9" t="s">
        <v>91</v>
      </c>
      <c r="F2" s="9">
        <v>9</v>
      </c>
      <c r="G2" s="12" t="s">
        <v>46</v>
      </c>
      <c r="H2" s="9">
        <v>1</v>
      </c>
      <c r="I2" s="9">
        <v>1</v>
      </c>
      <c r="J2" s="9">
        <v>0</v>
      </c>
      <c r="K2" s="9">
        <v>0</v>
      </c>
      <c r="L2" s="9">
        <v>0</v>
      </c>
      <c r="M2" s="9">
        <v>1</v>
      </c>
      <c r="N2" s="9">
        <v>1</v>
      </c>
      <c r="O2" s="9">
        <v>0</v>
      </c>
      <c r="P2" s="9">
        <v>0</v>
      </c>
      <c r="Q2" s="11">
        <v>4</v>
      </c>
    </row>
    <row r="3" spans="1:17" s="11" customFormat="1" x14ac:dyDescent="0.25">
      <c r="A3" s="8">
        <v>44909.392886909722</v>
      </c>
      <c r="B3" s="9" t="s">
        <v>16</v>
      </c>
      <c r="C3" s="10">
        <v>1</v>
      </c>
      <c r="D3" s="9" t="s">
        <v>17</v>
      </c>
      <c r="E3" s="9" t="s">
        <v>91</v>
      </c>
      <c r="F3" s="9">
        <v>9</v>
      </c>
      <c r="G3" s="12" t="s">
        <v>24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11">
        <v>1</v>
      </c>
    </row>
    <row r="4" spans="1:17" s="11" customFormat="1" x14ac:dyDescent="0.25">
      <c r="A4" s="8">
        <v>44909.398735104165</v>
      </c>
      <c r="B4" s="9" t="s">
        <v>16</v>
      </c>
      <c r="C4" s="10">
        <v>2</v>
      </c>
      <c r="D4" s="9" t="s">
        <v>17</v>
      </c>
      <c r="E4" s="9" t="s">
        <v>109</v>
      </c>
      <c r="F4" s="9">
        <v>9</v>
      </c>
      <c r="G4" s="9">
        <v>12</v>
      </c>
      <c r="H4" s="9">
        <v>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  <c r="P4" s="9">
        <v>0</v>
      </c>
      <c r="Q4" s="11">
        <v>2</v>
      </c>
    </row>
    <row r="5" spans="1:17" s="11" customFormat="1" x14ac:dyDescent="0.25">
      <c r="A5" s="8">
        <v>44909.400378113423</v>
      </c>
      <c r="B5" s="9" t="s">
        <v>121</v>
      </c>
      <c r="C5" s="10">
        <v>1</v>
      </c>
      <c r="D5" s="9" t="s">
        <v>17</v>
      </c>
      <c r="E5" s="9" t="s">
        <v>109</v>
      </c>
      <c r="F5" s="9">
        <v>9</v>
      </c>
      <c r="G5" s="12" t="s">
        <v>20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11">
        <v>1</v>
      </c>
    </row>
    <row r="6" spans="1:17" s="17" customFormat="1" x14ac:dyDescent="0.25">
      <c r="A6" s="13">
        <v>44909.432678321755</v>
      </c>
      <c r="B6" s="14" t="s">
        <v>16</v>
      </c>
      <c r="C6" s="15">
        <v>6</v>
      </c>
      <c r="D6" s="14" t="s">
        <v>17</v>
      </c>
      <c r="E6" s="14" t="s">
        <v>153</v>
      </c>
      <c r="F6" s="14">
        <v>9</v>
      </c>
      <c r="G6" s="16" t="s">
        <v>28</v>
      </c>
      <c r="H6" s="14">
        <v>1</v>
      </c>
      <c r="I6" s="14">
        <v>1</v>
      </c>
      <c r="J6" s="14">
        <v>0</v>
      </c>
      <c r="K6" s="14">
        <v>1</v>
      </c>
      <c r="L6" s="14">
        <v>1</v>
      </c>
      <c r="M6" s="14">
        <v>1</v>
      </c>
      <c r="N6" s="14">
        <v>1</v>
      </c>
      <c r="O6" s="14">
        <v>0</v>
      </c>
      <c r="P6" s="14">
        <v>0</v>
      </c>
      <c r="Q6" s="17">
        <v>6</v>
      </c>
    </row>
    <row r="7" spans="1:17" s="17" customFormat="1" x14ac:dyDescent="0.25">
      <c r="A7" s="13">
        <v>44909.438762708334</v>
      </c>
      <c r="B7" s="14" t="s">
        <v>16</v>
      </c>
      <c r="C7" s="15">
        <v>3</v>
      </c>
      <c r="D7" s="14" t="s">
        <v>17</v>
      </c>
      <c r="E7" s="14" t="s">
        <v>91</v>
      </c>
      <c r="F7" s="14">
        <v>9</v>
      </c>
      <c r="G7" s="16" t="s">
        <v>22</v>
      </c>
      <c r="H7" s="14">
        <v>0</v>
      </c>
      <c r="I7" s="14">
        <v>1</v>
      </c>
      <c r="J7" s="14">
        <v>0</v>
      </c>
      <c r="K7" s="14">
        <v>1</v>
      </c>
      <c r="L7" s="14">
        <v>1</v>
      </c>
      <c r="M7" s="14">
        <v>1</v>
      </c>
      <c r="N7" s="14">
        <v>0</v>
      </c>
      <c r="O7" s="14">
        <v>0</v>
      </c>
      <c r="P7" s="14">
        <v>0</v>
      </c>
      <c r="Q7" s="17">
        <v>4</v>
      </c>
    </row>
    <row r="8" spans="1:17" s="17" customFormat="1" x14ac:dyDescent="0.25">
      <c r="A8" s="13">
        <v>44909.439133356485</v>
      </c>
      <c r="B8" s="14" t="s">
        <v>16</v>
      </c>
      <c r="C8" s="15">
        <v>2</v>
      </c>
      <c r="D8" s="14" t="s">
        <v>17</v>
      </c>
      <c r="E8" s="14" t="s">
        <v>109</v>
      </c>
      <c r="F8" s="14">
        <v>9</v>
      </c>
      <c r="G8" s="16" t="s">
        <v>21</v>
      </c>
      <c r="H8" s="14">
        <v>1</v>
      </c>
      <c r="I8" s="14">
        <v>1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7">
        <v>3</v>
      </c>
    </row>
    <row r="9" spans="1:17" s="17" customFormat="1" x14ac:dyDescent="0.25">
      <c r="A9" s="13">
        <v>44909.440393634257</v>
      </c>
      <c r="B9" s="14" t="s">
        <v>16</v>
      </c>
      <c r="C9" s="15">
        <v>5</v>
      </c>
      <c r="D9" s="14" t="s">
        <v>17</v>
      </c>
      <c r="E9" s="14" t="s">
        <v>91</v>
      </c>
      <c r="F9" s="14">
        <v>9</v>
      </c>
      <c r="G9" s="14">
        <v>13</v>
      </c>
      <c r="H9" s="14">
        <v>0</v>
      </c>
      <c r="I9" s="14">
        <v>1</v>
      </c>
      <c r="J9" s="14">
        <v>0</v>
      </c>
      <c r="K9" s="14">
        <v>1</v>
      </c>
      <c r="L9" s="14">
        <v>1</v>
      </c>
      <c r="M9" s="14">
        <v>1</v>
      </c>
      <c r="N9" s="14">
        <v>0</v>
      </c>
      <c r="O9" s="14">
        <v>1</v>
      </c>
      <c r="P9" s="14">
        <v>0</v>
      </c>
      <c r="Q9" s="17">
        <v>5</v>
      </c>
    </row>
    <row r="10" spans="1:17" s="17" customFormat="1" x14ac:dyDescent="0.25">
      <c r="A10" s="13">
        <v>44909.440517233801</v>
      </c>
      <c r="B10" s="14" t="s">
        <v>16</v>
      </c>
      <c r="C10" s="15">
        <v>6</v>
      </c>
      <c r="D10" s="14" t="s">
        <v>17</v>
      </c>
      <c r="E10" s="14" t="s">
        <v>91</v>
      </c>
      <c r="F10" s="14" t="s">
        <v>27</v>
      </c>
      <c r="G10" s="16" t="s">
        <v>38</v>
      </c>
      <c r="H10" s="14">
        <v>1</v>
      </c>
      <c r="I10" s="14">
        <v>1</v>
      </c>
      <c r="J10" s="14">
        <v>0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0</v>
      </c>
      <c r="Q10" s="17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K23" sqref="K23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7" customFormat="1" x14ac:dyDescent="0.25">
      <c r="A2" s="13">
        <v>44909.43919380787</v>
      </c>
      <c r="B2" s="14" t="s">
        <v>16</v>
      </c>
      <c r="C2" s="15">
        <v>6</v>
      </c>
      <c r="D2" s="14" t="s">
        <v>17</v>
      </c>
      <c r="E2" s="14" t="s">
        <v>190</v>
      </c>
      <c r="F2" s="14">
        <v>9</v>
      </c>
      <c r="G2" s="16" t="s">
        <v>46</v>
      </c>
      <c r="H2" s="14">
        <v>1</v>
      </c>
      <c r="I2" s="14">
        <v>0</v>
      </c>
      <c r="J2" s="14">
        <v>0</v>
      </c>
      <c r="K2" s="14">
        <v>1</v>
      </c>
      <c r="L2" s="14">
        <v>1</v>
      </c>
      <c r="M2" s="14">
        <v>1</v>
      </c>
      <c r="N2" s="14">
        <v>1</v>
      </c>
      <c r="O2" s="14">
        <v>1</v>
      </c>
      <c r="P2" s="14">
        <v>0</v>
      </c>
      <c r="Q2" s="17">
        <v>6</v>
      </c>
    </row>
    <row r="3" spans="1:17" s="17" customFormat="1" x14ac:dyDescent="0.25">
      <c r="A3" s="13">
        <v>44909.439280185186</v>
      </c>
      <c r="B3" s="14" t="s">
        <v>154</v>
      </c>
      <c r="C3" s="15">
        <v>5</v>
      </c>
      <c r="D3" s="14" t="s">
        <v>17</v>
      </c>
      <c r="E3" s="14" t="s">
        <v>191</v>
      </c>
      <c r="F3" s="14">
        <v>9</v>
      </c>
      <c r="G3" s="16" t="s">
        <v>28</v>
      </c>
      <c r="H3" s="14">
        <v>0</v>
      </c>
      <c r="I3" s="14">
        <v>1</v>
      </c>
      <c r="J3" s="14">
        <v>0</v>
      </c>
      <c r="K3" s="14">
        <v>1</v>
      </c>
      <c r="L3" s="14">
        <v>1</v>
      </c>
      <c r="M3" s="14">
        <v>1</v>
      </c>
      <c r="N3" s="14">
        <v>1</v>
      </c>
      <c r="O3" s="14">
        <v>1</v>
      </c>
      <c r="P3" s="14">
        <v>0</v>
      </c>
      <c r="Q3" s="17">
        <v>6</v>
      </c>
    </row>
    <row r="4" spans="1:17" s="17" customFormat="1" x14ac:dyDescent="0.25">
      <c r="A4" s="13">
        <v>44909.444832581023</v>
      </c>
      <c r="B4" s="14" t="s">
        <v>16</v>
      </c>
      <c r="C4" s="15">
        <v>6</v>
      </c>
      <c r="D4" s="14" t="s">
        <v>17</v>
      </c>
      <c r="E4" s="14" t="s">
        <v>191</v>
      </c>
      <c r="F4" s="14" t="s">
        <v>92</v>
      </c>
      <c r="G4" s="16" t="s">
        <v>28</v>
      </c>
      <c r="H4" s="14">
        <v>0</v>
      </c>
      <c r="I4" s="14">
        <v>1</v>
      </c>
      <c r="J4" s="14">
        <v>1</v>
      </c>
      <c r="K4" s="14">
        <v>1</v>
      </c>
      <c r="L4" s="14">
        <v>1</v>
      </c>
      <c r="M4" s="14">
        <v>0</v>
      </c>
      <c r="N4" s="14">
        <v>1</v>
      </c>
      <c r="O4" s="14">
        <v>1</v>
      </c>
      <c r="P4" s="14">
        <v>0</v>
      </c>
      <c r="Q4" s="17">
        <v>6</v>
      </c>
    </row>
    <row r="5" spans="1:17" s="17" customFormat="1" x14ac:dyDescent="0.25">
      <c r="A5" s="13">
        <v>44909.445999120369</v>
      </c>
      <c r="B5" s="14" t="s">
        <v>16</v>
      </c>
      <c r="C5" s="15">
        <v>2</v>
      </c>
      <c r="D5" s="14" t="s">
        <v>17</v>
      </c>
      <c r="E5" s="14" t="s">
        <v>190</v>
      </c>
      <c r="F5" s="14">
        <v>9</v>
      </c>
      <c r="G5" s="16" t="s">
        <v>29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14">
        <v>0</v>
      </c>
      <c r="Q5" s="17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F2" sqref="F2:F9"/>
    </sheetView>
  </sheetViews>
  <sheetFormatPr defaultRowHeight="15" x14ac:dyDescent="0.25"/>
  <sheetData>
    <row r="1" spans="1:17" s="1" customFormat="1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6" customFormat="1" x14ac:dyDescent="0.25">
      <c r="A2" s="3">
        <v>44909.481495104163</v>
      </c>
      <c r="B2" s="4" t="s">
        <v>62</v>
      </c>
      <c r="C2" s="5">
        <v>5</v>
      </c>
      <c r="D2" s="4" t="s">
        <v>17</v>
      </c>
      <c r="E2" s="4" t="s">
        <v>63</v>
      </c>
      <c r="F2" s="4">
        <v>9</v>
      </c>
      <c r="G2" s="7" t="s">
        <v>20</v>
      </c>
      <c r="H2" s="4">
        <v>0</v>
      </c>
      <c r="I2" s="4">
        <v>1</v>
      </c>
      <c r="J2" s="4">
        <v>0</v>
      </c>
      <c r="K2" s="4">
        <v>0</v>
      </c>
      <c r="L2" s="4">
        <v>0</v>
      </c>
      <c r="M2" s="4">
        <v>1</v>
      </c>
      <c r="N2" s="4">
        <v>1</v>
      </c>
      <c r="O2" s="4">
        <v>1</v>
      </c>
      <c r="P2" s="4">
        <v>1</v>
      </c>
      <c r="Q2" s="6">
        <v>5</v>
      </c>
    </row>
    <row r="3" spans="1:17" s="6" customFormat="1" x14ac:dyDescent="0.25">
      <c r="A3" s="3">
        <v>44909.481495520835</v>
      </c>
      <c r="B3" s="4" t="s">
        <v>62</v>
      </c>
      <c r="C3" s="5">
        <v>5</v>
      </c>
      <c r="D3" s="4" t="s">
        <v>17</v>
      </c>
      <c r="E3" s="4" t="s">
        <v>64</v>
      </c>
      <c r="F3" s="4">
        <v>9</v>
      </c>
      <c r="G3" s="7" t="s">
        <v>29</v>
      </c>
      <c r="H3" s="4">
        <v>0</v>
      </c>
      <c r="I3" s="4">
        <v>1</v>
      </c>
      <c r="J3" s="4">
        <v>0</v>
      </c>
      <c r="K3" s="4">
        <v>0</v>
      </c>
      <c r="L3" s="4">
        <v>0</v>
      </c>
      <c r="M3" s="4">
        <v>1</v>
      </c>
      <c r="N3" s="4">
        <v>1</v>
      </c>
      <c r="O3" s="4">
        <v>1</v>
      </c>
      <c r="P3" s="4">
        <v>1</v>
      </c>
      <c r="Q3" s="6">
        <v>5</v>
      </c>
    </row>
    <row r="4" spans="1:17" s="6" customFormat="1" x14ac:dyDescent="0.25">
      <c r="A4" s="3">
        <v>44909.481657280092</v>
      </c>
      <c r="B4" s="4" t="s">
        <v>62</v>
      </c>
      <c r="C4" s="5">
        <v>6</v>
      </c>
      <c r="D4" s="4" t="s">
        <v>17</v>
      </c>
      <c r="E4" s="4" t="s">
        <v>64</v>
      </c>
      <c r="F4" s="4">
        <v>9</v>
      </c>
      <c r="G4" s="7" t="s">
        <v>39</v>
      </c>
      <c r="H4" s="4">
        <v>1</v>
      </c>
      <c r="I4" s="4">
        <v>1</v>
      </c>
      <c r="J4" s="4">
        <v>0</v>
      </c>
      <c r="K4" s="4">
        <v>0</v>
      </c>
      <c r="L4" s="4">
        <v>0</v>
      </c>
      <c r="M4" s="4">
        <v>1</v>
      </c>
      <c r="N4" s="4">
        <v>1</v>
      </c>
      <c r="O4" s="4">
        <v>1</v>
      </c>
      <c r="P4" s="4">
        <v>1</v>
      </c>
      <c r="Q4" s="6">
        <v>6</v>
      </c>
    </row>
    <row r="5" spans="1:17" s="6" customFormat="1" x14ac:dyDescent="0.25">
      <c r="A5" s="3">
        <v>44909.48170369213</v>
      </c>
      <c r="B5" s="4" t="s">
        <v>62</v>
      </c>
      <c r="C5" s="5">
        <v>5</v>
      </c>
      <c r="D5" s="4" t="s">
        <v>17</v>
      </c>
      <c r="E5" s="4" t="s">
        <v>64</v>
      </c>
      <c r="F5" s="4">
        <v>9</v>
      </c>
      <c r="G5" s="7" t="s">
        <v>28</v>
      </c>
      <c r="H5" s="4">
        <v>1</v>
      </c>
      <c r="I5" s="4">
        <v>1</v>
      </c>
      <c r="J5" s="4">
        <v>0</v>
      </c>
      <c r="K5" s="4">
        <v>1</v>
      </c>
      <c r="L5" s="4">
        <v>0</v>
      </c>
      <c r="M5" s="4">
        <v>0</v>
      </c>
      <c r="N5" s="4">
        <v>1</v>
      </c>
      <c r="O5" s="4">
        <v>1</v>
      </c>
      <c r="P5" s="4">
        <v>0</v>
      </c>
      <c r="Q5" s="6">
        <v>5</v>
      </c>
    </row>
    <row r="6" spans="1:17" s="6" customFormat="1" x14ac:dyDescent="0.25">
      <c r="A6" s="3">
        <v>44909.484169131945</v>
      </c>
      <c r="B6" s="4" t="s">
        <v>62</v>
      </c>
      <c r="C6" s="5">
        <v>5</v>
      </c>
      <c r="D6" s="4" t="s">
        <v>17</v>
      </c>
      <c r="E6" s="4" t="s">
        <v>64</v>
      </c>
      <c r="F6" s="4">
        <v>9</v>
      </c>
      <c r="G6" s="7" t="s">
        <v>38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1</v>
      </c>
      <c r="O6" s="4">
        <v>1</v>
      </c>
      <c r="P6" s="4">
        <v>0</v>
      </c>
      <c r="Q6" s="6">
        <v>5</v>
      </c>
    </row>
    <row r="7" spans="1:17" s="6" customFormat="1" x14ac:dyDescent="0.25">
      <c r="A7" s="3">
        <v>44909.484548136577</v>
      </c>
      <c r="B7" s="4" t="s">
        <v>62</v>
      </c>
      <c r="C7" s="5">
        <v>6</v>
      </c>
      <c r="D7" s="4" t="s">
        <v>17</v>
      </c>
      <c r="E7" s="4" t="s">
        <v>73</v>
      </c>
      <c r="F7" s="4">
        <v>9</v>
      </c>
      <c r="G7" s="7" t="s">
        <v>21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1</v>
      </c>
      <c r="O7" s="4">
        <v>1</v>
      </c>
      <c r="P7" s="4">
        <v>1</v>
      </c>
      <c r="Q7" s="6">
        <v>6</v>
      </c>
    </row>
    <row r="8" spans="1:17" s="6" customFormat="1" x14ac:dyDescent="0.25">
      <c r="A8" s="3">
        <v>44909.486301967598</v>
      </c>
      <c r="B8" s="4" t="s">
        <v>62</v>
      </c>
      <c r="C8" s="5">
        <v>4</v>
      </c>
      <c r="D8" s="4" t="s">
        <v>17</v>
      </c>
      <c r="E8" s="4" t="s">
        <v>64</v>
      </c>
      <c r="F8" s="4">
        <v>9</v>
      </c>
      <c r="G8" s="7" t="s">
        <v>46</v>
      </c>
      <c r="H8" s="4">
        <v>1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1</v>
      </c>
      <c r="O8" s="4">
        <v>1</v>
      </c>
      <c r="P8" s="4">
        <v>0</v>
      </c>
      <c r="Q8" s="6">
        <v>4</v>
      </c>
    </row>
    <row r="9" spans="1:17" s="6" customFormat="1" x14ac:dyDescent="0.25">
      <c r="A9" s="3">
        <v>44909.486355451387</v>
      </c>
      <c r="B9" s="4" t="s">
        <v>62</v>
      </c>
      <c r="C9" s="5">
        <v>4</v>
      </c>
      <c r="D9" s="4" t="s">
        <v>17</v>
      </c>
      <c r="E9" s="4" t="s">
        <v>75</v>
      </c>
      <c r="F9" s="4">
        <v>9</v>
      </c>
      <c r="G9" s="7" t="s">
        <v>22</v>
      </c>
      <c r="H9" s="4">
        <v>0</v>
      </c>
      <c r="I9" s="4">
        <v>1</v>
      </c>
      <c r="J9" s="4">
        <v>0</v>
      </c>
      <c r="K9" s="4">
        <v>1</v>
      </c>
      <c r="L9" s="4">
        <v>0</v>
      </c>
      <c r="M9" s="4">
        <v>0</v>
      </c>
      <c r="N9" s="4">
        <v>1</v>
      </c>
      <c r="O9" s="4">
        <v>1</v>
      </c>
      <c r="P9" s="4">
        <v>0</v>
      </c>
      <c r="Q9" s="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Стерлитамакский район</vt:lpstr>
      <vt:lpstr>Анализ по району</vt:lpstr>
      <vt:lpstr>Алатана</vt:lpstr>
      <vt:lpstr>Аючево</vt:lpstr>
      <vt:lpstr>Бельское</vt:lpstr>
      <vt:lpstr>Большой Куганак</vt:lpstr>
      <vt:lpstr>Буриказганово</vt:lpstr>
      <vt:lpstr>Васильевка</vt:lpstr>
      <vt:lpstr>Верхние Услы</vt:lpstr>
      <vt:lpstr>Дергачевка</vt:lpstr>
      <vt:lpstr>Золотоношка</vt:lpstr>
      <vt:lpstr>Ишпарсово</vt:lpstr>
      <vt:lpstr>Константиноградовка</vt:lpstr>
      <vt:lpstr>Максимовка</vt:lpstr>
      <vt:lpstr>Наумовка</vt:lpstr>
      <vt:lpstr>Николаевка</vt:lpstr>
      <vt:lpstr>Новая Отрадовка</vt:lpstr>
      <vt:lpstr>Новое Барятино</vt:lpstr>
      <vt:lpstr>Новофедоровское</vt:lpstr>
      <vt:lpstr>Октябрьское</vt:lpstr>
      <vt:lpstr>Первомайское</vt:lpstr>
      <vt:lpstr>Покровка</vt:lpstr>
      <vt:lpstr>Рощинский</vt:lpstr>
      <vt:lpstr>Рязановка</vt:lpstr>
      <vt:lpstr>Талалаевка</vt:lpstr>
      <vt:lpstr>Талачево</vt:lpstr>
      <vt:lpstr>Тюрюшля</vt:lpstr>
      <vt:lpstr>Чуртан</vt:lpstr>
      <vt:lpstr>Потеряшки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2023-09-21T04:19:03Z</dcterms:modified>
</cp:coreProperties>
</file>